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OCS\PROMOTER INFORMATION\"/>
    </mc:Choice>
  </mc:AlternateContent>
  <xr:revisionPtr revIDLastSave="0" documentId="13_ncr:1_{365D6601-55DD-4CEB-9400-8514FDB4618C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PASS O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G17" i="1"/>
  <c r="G20" i="1" s="1"/>
  <c r="H38" i="1" s="1"/>
  <c r="H24" i="1"/>
  <c r="H27" i="1"/>
  <c r="H36" i="1"/>
  <c r="H26" i="1"/>
  <c r="H23" i="1"/>
  <c r="H25" i="1"/>
  <c r="H37" i="1" l="1"/>
  <c r="H39" i="1" s="1"/>
  <c r="H40" i="1" s="1"/>
  <c r="H41" i="1" s="1"/>
</calcChain>
</file>

<file path=xl/sharedStrings.xml><?xml version="1.0" encoding="utf-8"?>
<sst xmlns="http://schemas.openxmlformats.org/spreadsheetml/2006/main" count="36" uniqueCount="36">
  <si>
    <t>Ticket Sale Price</t>
  </si>
  <si>
    <t>Quantity of Tickets Sold</t>
  </si>
  <si>
    <t>Total Collected</t>
  </si>
  <si>
    <t>ex.         $27.00</t>
  </si>
  <si>
    <t>Total Gross Ticket Sales:</t>
  </si>
  <si>
    <t>Line 1</t>
  </si>
  <si>
    <t>Line 2</t>
  </si>
  <si>
    <t>Line 3</t>
  </si>
  <si>
    <t>Event Ticket Sales - Contest Fee Calculation</t>
  </si>
  <si>
    <t>I, ___________________________ have examined this report and state the facts and computations herin are accurate.</t>
  </si>
  <si>
    <t>Promoter Licensee Contact Signature</t>
  </si>
  <si>
    <t>Form tabulated and prepared by:________________________________________________________________________</t>
  </si>
  <si>
    <t>Printed Name</t>
  </si>
  <si>
    <t>Signature</t>
  </si>
  <si>
    <t>Date</t>
  </si>
  <si>
    <t xml:space="preserve">Event Date:     </t>
  </si>
  <si>
    <t xml:space="preserve">Event Name:     </t>
  </si>
  <si>
    <t xml:space="preserve">Event Location:     </t>
  </si>
  <si>
    <t xml:space="preserve">Promoter Business Name:     </t>
  </si>
  <si>
    <t xml:space="preserve">Event Permit Number:     </t>
  </si>
  <si>
    <t>Lowest Advertised Ticket Price</t>
  </si>
  <si>
    <t>Quantity of Complimentary Tickets Issued</t>
  </si>
  <si>
    <t>Quantity of Total Event Attendance</t>
  </si>
  <si>
    <t>Line 4</t>
  </si>
  <si>
    <t>Line 5</t>
  </si>
  <si>
    <t>Line 6</t>
  </si>
  <si>
    <t>Line 7</t>
  </si>
  <si>
    <t>Line 8</t>
  </si>
  <si>
    <t>5% of Total Event Attendance (comp tickets waived)</t>
  </si>
  <si>
    <t>If Line 3 Greater Than Line 2, Value of Comp Tickets Applied to Contest Event Calculation</t>
  </si>
  <si>
    <t>Value of Comp Tickets (From Line 5)</t>
  </si>
  <si>
    <t>Total Ticket Value for Contest Fee Calculation</t>
  </si>
  <si>
    <t>Line 9</t>
  </si>
  <si>
    <t>Line 10</t>
  </si>
  <si>
    <t>4% of Total Ticket Value for Contest Fee Calculation</t>
  </si>
  <si>
    <t>Remaining Balance Owed - Subtract $1,500 from Line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</si>
</sst>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4" fontId="0" fillId="3" borderId="10" xfId="1" applyFont="1" applyFill="1" applyBorder="1" applyAlignment="1" applyProtection="1">
      <alignment horizontal="center" vertical="center"/>
      <protection locked="0"/>
    </xf>
    <xf numFmtId="44" fontId="0" fillId="3" borderId="11" xfId="1" applyFont="1" applyFill="1" applyBorder="1" applyAlignment="1" applyProtection="1">
      <alignment horizontal="center" vertical="center"/>
      <protection locked="0"/>
    </xf>
    <xf numFmtId="44" fontId="0" fillId="3" borderId="12" xfId="1" applyFont="1" applyFill="1" applyBorder="1" applyAlignment="1" applyProtection="1">
      <alignment horizontal="center" vertical="center"/>
      <protection locked="0"/>
    </xf>
    <xf numFmtId="164" fontId="0" fillId="3" borderId="10" xfId="2" applyNumberFormat="1" applyFont="1" applyFill="1" applyBorder="1" applyAlignment="1" applyProtection="1">
      <alignment horizontal="center" vertical="center"/>
      <protection locked="0"/>
    </xf>
    <xf numFmtId="164" fontId="0" fillId="3" borderId="11" xfId="2" applyNumberFormat="1" applyFont="1" applyFill="1" applyBorder="1" applyAlignment="1" applyProtection="1">
      <alignment horizontal="center" vertical="center"/>
      <protection locked="0"/>
    </xf>
    <xf numFmtId="164" fontId="0" fillId="3" borderId="12" xfId="2" applyNumberFormat="1" applyFont="1" applyFill="1" applyBorder="1" applyAlignment="1" applyProtection="1">
      <alignment horizontal="center" vertical="center"/>
      <protection locked="0"/>
    </xf>
    <xf numFmtId="44" fontId="0" fillId="2" borderId="1" xfId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44" fontId="0" fillId="2" borderId="1" xfId="1" applyFont="1" applyFill="1" applyBorder="1" applyAlignment="1" applyProtection="1">
      <alignment horizontal="center" vertical="center"/>
    </xf>
    <xf numFmtId="164" fontId="0" fillId="2" borderId="1" xfId="2" applyNumberFormat="1" applyFont="1" applyFill="1" applyBorder="1" applyAlignment="1" applyProtection="1">
      <alignment horizontal="center" vertical="center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44" fontId="0" fillId="2" borderId="10" xfId="1" applyFont="1" applyFill="1" applyBorder="1" applyAlignment="1" applyProtection="1">
      <alignment horizontal="center" vertical="center"/>
    </xf>
    <xf numFmtId="44" fontId="0" fillId="2" borderId="11" xfId="1" applyFont="1" applyFill="1" applyBorder="1" applyAlignment="1" applyProtection="1">
      <alignment horizontal="center" vertical="center"/>
    </xf>
    <xf numFmtId="44" fontId="0" fillId="2" borderId="12" xfId="1" applyFont="1" applyFill="1" applyBorder="1" applyAlignment="1" applyProtection="1">
      <alignment horizontal="center" vertical="center"/>
    </xf>
    <xf numFmtId="164" fontId="0" fillId="3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right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right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85726</xdr:rowOff>
    </xdr:from>
    <xdr:to>
      <xdr:col>10</xdr:col>
      <xdr:colOff>38101</xdr:colOff>
      <xdr:row>5</xdr:row>
      <xdr:rowOff>117335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39032-FE1F-3761-2813-744D821AC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85726"/>
          <a:ext cx="7010400" cy="117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M48"/>
  <sheetViews>
    <sheetView showGridLines="0" tabSelected="1" workbookViewId="0">
      <selection activeCell="M30" sqref="M30"/>
    </sheetView>
  </sheetViews>
  <sheetFormatPr defaultColWidth="8.85546875" defaultRowHeight="18.600000000000001" customHeight="1" x14ac:dyDescent="0.25"/>
  <cols>
    <col min="1" max="1" width="1.7109375" style="1" customWidth="1"/>
    <col min="2" max="5" width="11.28515625" style="1" customWidth="1"/>
    <col min="6" max="6" width="13.85546875" style="1" customWidth="1"/>
    <col min="7" max="10" width="11.28515625" style="1" customWidth="1"/>
    <col min="11" max="11" width="2.28515625" style="1" customWidth="1"/>
    <col min="12" max="16384" width="8.85546875" style="1"/>
  </cols>
  <sheetData>
    <row r="8" spans="2:13" ht="18.600000000000001" customHeight="1" x14ac:dyDescent="0.25">
      <c r="B8" s="38" t="s">
        <v>8</v>
      </c>
      <c r="C8" s="38"/>
      <c r="D8" s="38"/>
      <c r="E8" s="38"/>
      <c r="F8" s="38"/>
      <c r="G8" s="38"/>
      <c r="H8" s="38"/>
      <c r="I8" s="38"/>
      <c r="J8" s="38"/>
      <c r="K8" s="3"/>
      <c r="L8" s="4"/>
      <c r="M8" s="4"/>
    </row>
    <row r="9" spans="2:13" ht="18.600000000000001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2:13" ht="18.600000000000001" customHeight="1" x14ac:dyDescent="0.25">
      <c r="C10" s="43" t="s">
        <v>15</v>
      </c>
      <c r="D10" s="43"/>
      <c r="E10" s="43"/>
      <c r="F10" s="29"/>
      <c r="G10" s="30"/>
      <c r="H10" s="30"/>
      <c r="I10" s="30"/>
    </row>
    <row r="11" spans="2:13" ht="18.600000000000001" customHeight="1" x14ac:dyDescent="0.25">
      <c r="C11" s="43" t="s">
        <v>16</v>
      </c>
      <c r="D11" s="43"/>
      <c r="E11" s="43"/>
      <c r="F11" s="30"/>
      <c r="G11" s="30"/>
      <c r="H11" s="30"/>
      <c r="I11" s="30"/>
    </row>
    <row r="12" spans="2:13" ht="18.600000000000001" customHeight="1" x14ac:dyDescent="0.25">
      <c r="C12" s="43" t="s">
        <v>17</v>
      </c>
      <c r="D12" s="43"/>
      <c r="E12" s="43"/>
      <c r="F12" s="30"/>
      <c r="G12" s="30"/>
      <c r="H12" s="30"/>
      <c r="I12" s="30"/>
    </row>
    <row r="13" spans="2:13" ht="18.600000000000001" customHeight="1" x14ac:dyDescent="0.25">
      <c r="C13" s="43" t="s">
        <v>19</v>
      </c>
      <c r="D13" s="43"/>
      <c r="E13" s="43"/>
      <c r="F13" s="30"/>
      <c r="G13" s="30"/>
      <c r="H13" s="30"/>
      <c r="I13" s="30"/>
    </row>
    <row r="14" spans="2:13" ht="18.600000000000001" customHeight="1" x14ac:dyDescent="0.25">
      <c r="C14" s="43" t="s">
        <v>18</v>
      </c>
      <c r="D14" s="43"/>
      <c r="E14" s="43"/>
      <c r="F14" s="30"/>
      <c r="G14" s="30"/>
      <c r="H14" s="30"/>
      <c r="I14" s="30"/>
    </row>
    <row r="15" spans="2:13" ht="18.600000000000001" customHeight="1" x14ac:dyDescent="0.25">
      <c r="B15" s="5"/>
      <c r="C15" s="5"/>
      <c r="D15" s="6"/>
      <c r="E15" s="6"/>
      <c r="F15" s="6"/>
      <c r="G15" s="5"/>
      <c r="H15" s="5"/>
      <c r="I15" s="6"/>
      <c r="J15" s="6"/>
      <c r="K15" s="6"/>
    </row>
    <row r="16" spans="2:13" ht="18.600000000000001" customHeight="1" x14ac:dyDescent="0.25">
      <c r="B16" s="19" t="s">
        <v>5</v>
      </c>
      <c r="C16" s="43" t="s">
        <v>22</v>
      </c>
      <c r="D16" s="43"/>
      <c r="E16" s="43"/>
      <c r="F16" s="43"/>
      <c r="G16" s="37"/>
      <c r="H16" s="37"/>
      <c r="I16" s="37"/>
    </row>
    <row r="17" spans="2:11" ht="18.600000000000001" customHeight="1" x14ac:dyDescent="0.25">
      <c r="B17" s="20" t="s">
        <v>6</v>
      </c>
      <c r="C17" s="45" t="s">
        <v>28</v>
      </c>
      <c r="D17" s="45"/>
      <c r="E17" s="45"/>
      <c r="F17" s="45"/>
      <c r="G17" s="32">
        <f>G16*0.05</f>
        <v>0</v>
      </c>
      <c r="H17" s="32"/>
      <c r="I17" s="32"/>
    </row>
    <row r="18" spans="2:11" ht="18.600000000000001" customHeight="1" x14ac:dyDescent="0.25">
      <c r="B18" s="19" t="s">
        <v>7</v>
      </c>
      <c r="C18" s="43" t="s">
        <v>21</v>
      </c>
      <c r="D18" s="43"/>
      <c r="E18" s="43"/>
      <c r="F18" s="43"/>
      <c r="G18" s="37"/>
      <c r="H18" s="37"/>
      <c r="I18" s="37"/>
    </row>
    <row r="19" spans="2:11" ht="18.600000000000001" customHeight="1" x14ac:dyDescent="0.25">
      <c r="B19" s="19" t="s">
        <v>23</v>
      </c>
      <c r="C19" s="43" t="s">
        <v>20</v>
      </c>
      <c r="D19" s="43"/>
      <c r="E19" s="43"/>
      <c r="F19" s="43"/>
      <c r="G19" s="33"/>
      <c r="H19" s="33"/>
      <c r="I19" s="33"/>
    </row>
    <row r="20" spans="2:11" ht="36" customHeight="1" x14ac:dyDescent="0.25">
      <c r="B20" s="20" t="s">
        <v>24</v>
      </c>
      <c r="C20" s="44" t="s">
        <v>29</v>
      </c>
      <c r="D20" s="44"/>
      <c r="E20" s="44"/>
      <c r="F20" s="44"/>
      <c r="G20" s="31">
        <f>(G18-G17)*G19</f>
        <v>0</v>
      </c>
      <c r="H20" s="31"/>
      <c r="I20" s="31"/>
    </row>
    <row r="22" spans="2:11" ht="18.600000000000001" customHeight="1" x14ac:dyDescent="0.25">
      <c r="B22" s="28" t="s">
        <v>0</v>
      </c>
      <c r="C22" s="28"/>
      <c r="D22" s="28"/>
      <c r="E22" s="28" t="s">
        <v>1</v>
      </c>
      <c r="F22" s="28"/>
      <c r="G22" s="28"/>
      <c r="H22" s="28" t="s">
        <v>2</v>
      </c>
      <c r="I22" s="28"/>
      <c r="J22" s="28"/>
      <c r="K22" s="3"/>
    </row>
    <row r="23" spans="2:11" ht="18.600000000000001" customHeight="1" x14ac:dyDescent="0.25">
      <c r="B23" s="31" t="s">
        <v>3</v>
      </c>
      <c r="C23" s="31"/>
      <c r="D23" s="31"/>
      <c r="E23" s="32">
        <v>14</v>
      </c>
      <c r="F23" s="32"/>
      <c r="G23" s="32"/>
      <c r="H23" s="31">
        <f>27*14</f>
        <v>378</v>
      </c>
      <c r="I23" s="31"/>
      <c r="J23" s="31"/>
      <c r="K23" s="7"/>
    </row>
    <row r="24" spans="2:11" ht="18.600000000000001" customHeight="1" x14ac:dyDescent="0.25">
      <c r="B24" s="21"/>
      <c r="C24" s="22"/>
      <c r="D24" s="23"/>
      <c r="E24" s="24"/>
      <c r="F24" s="25"/>
      <c r="G24" s="26"/>
      <c r="H24" s="34">
        <f>B24*E24</f>
        <v>0</v>
      </c>
      <c r="I24" s="35"/>
      <c r="J24" s="36"/>
      <c r="K24" s="7"/>
    </row>
    <row r="25" spans="2:11" ht="18.600000000000001" customHeight="1" x14ac:dyDescent="0.25">
      <c r="B25" s="33"/>
      <c r="C25" s="33"/>
      <c r="D25" s="33"/>
      <c r="E25" s="37"/>
      <c r="F25" s="37"/>
      <c r="G25" s="37"/>
      <c r="H25" s="34">
        <f>B25*E25</f>
        <v>0</v>
      </c>
      <c r="I25" s="35"/>
      <c r="J25" s="36"/>
      <c r="K25" s="7"/>
    </row>
    <row r="26" spans="2:11" ht="18.600000000000001" customHeight="1" x14ac:dyDescent="0.25">
      <c r="B26" s="33"/>
      <c r="C26" s="33"/>
      <c r="D26" s="33"/>
      <c r="E26" s="37"/>
      <c r="F26" s="37"/>
      <c r="G26" s="37"/>
      <c r="H26" s="34">
        <f>B26*E26</f>
        <v>0</v>
      </c>
      <c r="I26" s="35"/>
      <c r="J26" s="36"/>
      <c r="K26" s="7"/>
    </row>
    <row r="27" spans="2:11" ht="18.600000000000001" customHeight="1" x14ac:dyDescent="0.25">
      <c r="B27" s="33"/>
      <c r="C27" s="33"/>
      <c r="D27" s="33"/>
      <c r="E27" s="37"/>
      <c r="F27" s="37"/>
      <c r="G27" s="37"/>
      <c r="H27" s="34">
        <f t="shared" ref="H27:H36" si="0">B27*E27</f>
        <v>0</v>
      </c>
      <c r="I27" s="35"/>
      <c r="J27" s="36"/>
      <c r="K27" s="7"/>
    </row>
    <row r="28" spans="2:11" ht="18.600000000000001" customHeight="1" x14ac:dyDescent="0.25">
      <c r="B28" s="33"/>
      <c r="C28" s="33"/>
      <c r="D28" s="33"/>
      <c r="E28" s="37"/>
      <c r="F28" s="37"/>
      <c r="G28" s="37"/>
      <c r="H28" s="34">
        <f t="shared" ref="H28:H35" si="1">B28*E28</f>
        <v>0</v>
      </c>
      <c r="I28" s="35"/>
      <c r="J28" s="36"/>
      <c r="K28" s="7"/>
    </row>
    <row r="29" spans="2:11" ht="18.600000000000001" customHeight="1" x14ac:dyDescent="0.25">
      <c r="B29" s="21"/>
      <c r="C29" s="22"/>
      <c r="D29" s="23"/>
      <c r="E29" s="24"/>
      <c r="F29" s="25"/>
      <c r="G29" s="26"/>
      <c r="H29" s="34">
        <f t="shared" si="1"/>
        <v>0</v>
      </c>
      <c r="I29" s="35"/>
      <c r="J29" s="36"/>
      <c r="K29" s="7"/>
    </row>
    <row r="30" spans="2:11" ht="18.600000000000001" customHeight="1" x14ac:dyDescent="0.25">
      <c r="B30" s="21"/>
      <c r="C30" s="22"/>
      <c r="D30" s="23"/>
      <c r="E30" s="24"/>
      <c r="F30" s="25"/>
      <c r="G30" s="26"/>
      <c r="H30" s="34">
        <f t="shared" si="1"/>
        <v>0</v>
      </c>
      <c r="I30" s="35"/>
      <c r="J30" s="36"/>
      <c r="K30" s="7"/>
    </row>
    <row r="31" spans="2:11" ht="18.600000000000001" customHeight="1" x14ac:dyDescent="0.25">
      <c r="B31" s="21"/>
      <c r="C31" s="22"/>
      <c r="D31" s="23"/>
      <c r="E31" s="24"/>
      <c r="F31" s="25"/>
      <c r="G31" s="26"/>
      <c r="H31" s="34">
        <f t="shared" si="1"/>
        <v>0</v>
      </c>
      <c r="I31" s="35"/>
      <c r="J31" s="36"/>
      <c r="K31" s="7"/>
    </row>
    <row r="32" spans="2:11" ht="18.600000000000001" customHeight="1" x14ac:dyDescent="0.25">
      <c r="B32" s="21"/>
      <c r="C32" s="22"/>
      <c r="D32" s="23"/>
      <c r="E32" s="24"/>
      <c r="F32" s="25"/>
      <c r="G32" s="26"/>
      <c r="H32" s="34">
        <f t="shared" si="1"/>
        <v>0</v>
      </c>
      <c r="I32" s="35"/>
      <c r="J32" s="36"/>
      <c r="K32" s="7"/>
    </row>
    <row r="33" spans="2:11" ht="18.600000000000001" customHeight="1" x14ac:dyDescent="0.25">
      <c r="B33" s="21"/>
      <c r="C33" s="22"/>
      <c r="D33" s="23"/>
      <c r="E33" s="24"/>
      <c r="F33" s="25"/>
      <c r="G33" s="26"/>
      <c r="H33" s="34">
        <f t="shared" si="1"/>
        <v>0</v>
      </c>
      <c r="I33" s="35"/>
      <c r="J33" s="36"/>
      <c r="K33" s="7"/>
    </row>
    <row r="34" spans="2:11" ht="18.600000000000001" customHeight="1" x14ac:dyDescent="0.25">
      <c r="B34" s="21"/>
      <c r="C34" s="22"/>
      <c r="D34" s="23"/>
      <c r="E34" s="24"/>
      <c r="F34" s="25"/>
      <c r="G34" s="26"/>
      <c r="H34" s="34">
        <f t="shared" si="1"/>
        <v>0</v>
      </c>
      <c r="I34" s="35"/>
      <c r="J34" s="36"/>
      <c r="K34" s="7"/>
    </row>
    <row r="35" spans="2:11" ht="18.600000000000001" customHeight="1" x14ac:dyDescent="0.25">
      <c r="B35" s="21"/>
      <c r="C35" s="22"/>
      <c r="D35" s="23"/>
      <c r="E35" s="24"/>
      <c r="F35" s="25"/>
      <c r="G35" s="26"/>
      <c r="H35" s="34">
        <f t="shared" si="1"/>
        <v>0</v>
      </c>
      <c r="I35" s="35"/>
      <c r="J35" s="36"/>
      <c r="K35" s="7"/>
    </row>
    <row r="36" spans="2:11" ht="18.600000000000001" customHeight="1" x14ac:dyDescent="0.25">
      <c r="B36" s="33"/>
      <c r="C36" s="33"/>
      <c r="D36" s="33"/>
      <c r="E36" s="37"/>
      <c r="F36" s="37"/>
      <c r="G36" s="37"/>
      <c r="H36" s="34">
        <f t="shared" si="0"/>
        <v>0</v>
      </c>
      <c r="I36" s="35"/>
      <c r="J36" s="36"/>
      <c r="K36" s="7"/>
    </row>
    <row r="37" spans="2:11" ht="18.600000000000001" customHeight="1" x14ac:dyDescent="0.25">
      <c r="B37" s="20" t="s">
        <v>25</v>
      </c>
      <c r="C37" s="28" t="s">
        <v>4</v>
      </c>
      <c r="D37" s="28"/>
      <c r="E37" s="28"/>
      <c r="F37" s="28"/>
      <c r="G37" s="28"/>
      <c r="H37" s="27">
        <f>SUM(H24:J36)</f>
        <v>0</v>
      </c>
      <c r="I37" s="27"/>
      <c r="J37" s="27"/>
      <c r="K37" s="8"/>
    </row>
    <row r="38" spans="2:11" ht="18.600000000000001" customHeight="1" x14ac:dyDescent="0.25">
      <c r="B38" s="20" t="s">
        <v>26</v>
      </c>
      <c r="C38" s="28" t="s">
        <v>30</v>
      </c>
      <c r="D38" s="28"/>
      <c r="E38" s="28"/>
      <c r="F38" s="28"/>
      <c r="G38" s="28"/>
      <c r="H38" s="27">
        <f>G20</f>
        <v>0</v>
      </c>
      <c r="I38" s="27"/>
      <c r="J38" s="27"/>
      <c r="K38" s="8"/>
    </row>
    <row r="39" spans="2:11" ht="18.600000000000001" customHeight="1" x14ac:dyDescent="0.25">
      <c r="B39" s="20" t="s">
        <v>27</v>
      </c>
      <c r="C39" s="28" t="s">
        <v>31</v>
      </c>
      <c r="D39" s="28"/>
      <c r="E39" s="28"/>
      <c r="F39" s="28"/>
      <c r="G39" s="28"/>
      <c r="H39" s="27">
        <f>H37+H38</f>
        <v>0</v>
      </c>
      <c r="I39" s="27"/>
      <c r="J39" s="27"/>
      <c r="K39" s="8"/>
    </row>
    <row r="40" spans="2:11" ht="18.600000000000001" customHeight="1" x14ac:dyDescent="0.25">
      <c r="B40" s="20" t="s">
        <v>32</v>
      </c>
      <c r="C40" s="28" t="s">
        <v>34</v>
      </c>
      <c r="D40" s="28"/>
      <c r="E40" s="28"/>
      <c r="F40" s="28"/>
      <c r="G40" s="28"/>
      <c r="H40" s="27">
        <f>H39*0.04</f>
        <v>0</v>
      </c>
      <c r="I40" s="27"/>
      <c r="J40" s="27"/>
      <c r="K40" s="9"/>
    </row>
    <row r="41" spans="2:11" ht="18.600000000000001" customHeight="1" x14ac:dyDescent="0.25">
      <c r="B41" s="20" t="s">
        <v>33</v>
      </c>
      <c r="C41" s="28" t="s">
        <v>35</v>
      </c>
      <c r="D41" s="28"/>
      <c r="E41" s="28"/>
      <c r="F41" s="28"/>
      <c r="G41" s="28"/>
      <c r="H41" s="27">
        <f>H40-1500</f>
        <v>-1500</v>
      </c>
      <c r="I41" s="27"/>
      <c r="J41" s="27"/>
      <c r="K41" s="9"/>
    </row>
    <row r="44" spans="2:11" ht="18.600000000000001" customHeight="1" x14ac:dyDescent="0.25">
      <c r="B44" s="10"/>
      <c r="C44" s="11"/>
      <c r="D44" s="11"/>
      <c r="E44" s="11"/>
      <c r="F44" s="11"/>
      <c r="G44" s="11"/>
      <c r="H44" s="11"/>
      <c r="I44" s="11"/>
      <c r="J44" s="12"/>
    </row>
    <row r="45" spans="2:11" ht="18.600000000000001" customHeight="1" x14ac:dyDescent="0.25">
      <c r="B45" s="13" t="s">
        <v>9</v>
      </c>
      <c r="J45" s="2"/>
    </row>
    <row r="46" spans="2:11" ht="18.600000000000001" customHeight="1" x14ac:dyDescent="0.25">
      <c r="B46" s="39" t="s">
        <v>10</v>
      </c>
      <c r="C46" s="40"/>
      <c r="D46" s="40"/>
      <c r="J46" s="2"/>
    </row>
    <row r="47" spans="2:11" ht="18.600000000000001" customHeight="1" x14ac:dyDescent="0.25">
      <c r="B47" s="13" t="s">
        <v>11</v>
      </c>
      <c r="J47" s="2"/>
    </row>
    <row r="48" spans="2:11" ht="18.600000000000001" customHeight="1" x14ac:dyDescent="0.25">
      <c r="B48" s="14"/>
      <c r="C48" s="15"/>
      <c r="D48" s="41" t="s">
        <v>12</v>
      </c>
      <c r="E48" s="41"/>
      <c r="F48" s="16"/>
      <c r="G48" s="42" t="s">
        <v>13</v>
      </c>
      <c r="H48" s="42"/>
      <c r="I48" s="16"/>
      <c r="J48" s="17" t="s">
        <v>14</v>
      </c>
      <c r="K48" s="18"/>
    </row>
  </sheetData>
  <sheetProtection algorithmName="SHA-512" hashValue="YyXBqHh6TsJ8oOvJFjlmdUhineyOMHDPaEcFSkPDl/Q9rLYmhM/4OsvMiwmiPoRhO8lDphqC4Mn8tSwoogLWag==" saltValue="/wF2BlIlXocPl/343CG7/A==" spinCount="100000" sheet="1" selectLockedCells="1"/>
  <mergeCells count="79">
    <mergeCell ref="C16:F16"/>
    <mergeCell ref="G16:I16"/>
    <mergeCell ref="C19:F19"/>
    <mergeCell ref="G19:I19"/>
    <mergeCell ref="C17:F17"/>
    <mergeCell ref="C20:F20"/>
    <mergeCell ref="G17:I17"/>
    <mergeCell ref="G20:I20"/>
    <mergeCell ref="C18:F18"/>
    <mergeCell ref="G18:I18"/>
    <mergeCell ref="C10:E10"/>
    <mergeCell ref="C11:E11"/>
    <mergeCell ref="C12:E12"/>
    <mergeCell ref="C14:E14"/>
    <mergeCell ref="C13:E13"/>
    <mergeCell ref="B8:J8"/>
    <mergeCell ref="B46:D46"/>
    <mergeCell ref="D48:E48"/>
    <mergeCell ref="G48:H48"/>
    <mergeCell ref="B24:D24"/>
    <mergeCell ref="E24:G24"/>
    <mergeCell ref="H24:J24"/>
    <mergeCell ref="B22:D22"/>
    <mergeCell ref="E22:G22"/>
    <mergeCell ref="H36:J36"/>
    <mergeCell ref="B26:D26"/>
    <mergeCell ref="B27:D27"/>
    <mergeCell ref="B28:D28"/>
    <mergeCell ref="B36:D36"/>
    <mergeCell ref="E25:G25"/>
    <mergeCell ref="E27:G27"/>
    <mergeCell ref="E28:G28"/>
    <mergeCell ref="E36:G36"/>
    <mergeCell ref="H22:J22"/>
    <mergeCell ref="H27:J27"/>
    <mergeCell ref="H28:J28"/>
    <mergeCell ref="E35:G35"/>
    <mergeCell ref="E34:G34"/>
    <mergeCell ref="H35:J35"/>
    <mergeCell ref="H34:J34"/>
    <mergeCell ref="H33:J33"/>
    <mergeCell ref="H32:J32"/>
    <mergeCell ref="H31:J31"/>
    <mergeCell ref="H30:J30"/>
    <mergeCell ref="H29:J29"/>
    <mergeCell ref="B23:D23"/>
    <mergeCell ref="E23:G23"/>
    <mergeCell ref="H23:J23"/>
    <mergeCell ref="B25:D25"/>
    <mergeCell ref="H26:J26"/>
    <mergeCell ref="H25:J25"/>
    <mergeCell ref="E26:G26"/>
    <mergeCell ref="F10:I10"/>
    <mergeCell ref="F11:I11"/>
    <mergeCell ref="F12:I12"/>
    <mergeCell ref="F14:I14"/>
    <mergeCell ref="F13:I13"/>
    <mergeCell ref="H41:J41"/>
    <mergeCell ref="C37:G37"/>
    <mergeCell ref="C40:G40"/>
    <mergeCell ref="C41:G41"/>
    <mergeCell ref="H37:J37"/>
    <mergeCell ref="C38:G38"/>
    <mergeCell ref="H38:J38"/>
    <mergeCell ref="C39:G39"/>
    <mergeCell ref="H39:J39"/>
    <mergeCell ref="H40:J40"/>
    <mergeCell ref="B29:D29"/>
    <mergeCell ref="E29:G29"/>
    <mergeCell ref="B32:D32"/>
    <mergeCell ref="B31:D31"/>
    <mergeCell ref="B30:D30"/>
    <mergeCell ref="E31:G31"/>
    <mergeCell ref="E30:G30"/>
    <mergeCell ref="B35:D35"/>
    <mergeCell ref="B34:D34"/>
    <mergeCell ref="E33:G33"/>
    <mergeCell ref="B33:D33"/>
    <mergeCell ref="E32:G32"/>
  </mergeCells>
  <phoneticPr fontId="4" type="noConversion"/>
  <pageMargins left="0.2" right="0.2" top="0.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PASS OCS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Gaub</dc:creator>
  <cp:lastModifiedBy>Schowalter, Matt (DLI)</cp:lastModifiedBy>
  <cp:lastPrinted>2023-07-10T10:46:40Z</cp:lastPrinted>
  <dcterms:created xsi:type="dcterms:W3CDTF">2018-02-15T19:34:30Z</dcterms:created>
  <dcterms:modified xsi:type="dcterms:W3CDTF">2024-03-19T13:06:11Z</dcterms:modified>
</cp:coreProperties>
</file>