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G:\PIPELINE Program\004 - Program User Tools\Tool Box\Manufacturing Tools\"/>
    </mc:Choice>
  </mc:AlternateContent>
  <xr:revisionPtr revIDLastSave="0" documentId="13_ncr:1_{BC5462DD-B965-4E30-9A26-44F1494F0758}" xr6:coauthVersionLast="47" xr6:coauthVersionMax="47" xr10:uidLastSave="{00000000-0000-0000-0000-000000000000}"/>
  <bookViews>
    <workbookView xWindow="-108" yWindow="-108" windowWidth="23256" windowHeight="12456" activeTab="4" xr2:uid="{00000000-000D-0000-FFFF-FFFF00000000}"/>
  </bookViews>
  <sheets>
    <sheet name="Description" sheetId="4" r:id="rId1"/>
    <sheet name="PLC" sheetId="1" r:id="rId2"/>
    <sheet name="Mechanical" sheetId="5" r:id="rId3"/>
    <sheet name="Electrical" sheetId="6" r:id="rId4"/>
    <sheet name="OJT" sheetId="7" r:id="rId5"/>
    <sheet name="Troubleshooting" sheetId="8" r:id="rId6"/>
  </sheets>
  <definedNames>
    <definedName name="_xlnm.Print_Area" localSheetId="0">Description!$A$1:$H$14</definedName>
    <definedName name="_xlnm.Print_Area" localSheetId="3">Electrical!$A$1:$I$19</definedName>
    <definedName name="_xlnm.Print_Area" localSheetId="2">Mechanical!$A$1:$I$18</definedName>
    <definedName name="_xlnm.Print_Area" localSheetId="4">OJT!$A$1:$I$29</definedName>
    <definedName name="_xlnm.Print_Area" localSheetId="1">PLC!$A$1:$I$18</definedName>
    <definedName name="_xlnm.Print_Area" localSheetId="5">Troubleshooting!$A$1:$I$29</definedName>
    <definedName name="_xlnm.Print_Titles" localSheetId="3">Electrical!$1:$10</definedName>
    <definedName name="_xlnm.Print_Titles" localSheetId="2">Mechanical!$1:$10</definedName>
    <definedName name="_xlnm.Print_Titles" localSheetId="4">OJT!$1:$11</definedName>
    <definedName name="_xlnm.Print_Titles" localSheetId="1">PLC!$1:$10</definedName>
    <definedName name="_xlnm.Print_Titles" localSheetId="5">Troubleshooting!$1:$3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6" i="7" l="1"/>
  <c r="H27" i="7"/>
  <c r="H25" i="7"/>
  <c r="H24" i="7"/>
  <c r="H22" i="7"/>
  <c r="H20" i="7"/>
  <c r="H19" i="7"/>
  <c r="H15" i="7"/>
  <c r="H13" i="7"/>
  <c r="A2" i="7"/>
  <c r="A2" i="6"/>
  <c r="A2" i="5"/>
  <c r="A2" i="1"/>
  <c r="C14" i="4" l="1"/>
  <c r="I5" i="1" s="1"/>
  <c r="H6" i="7" l="1"/>
  <c r="I5" i="6"/>
  <c r="I5" i="5"/>
  <c r="G18" i="1"/>
  <c r="H18" i="1"/>
  <c r="G18" i="5"/>
  <c r="H18" i="5"/>
  <c r="G19" i="6"/>
  <c r="H19" i="6"/>
  <c r="F29" i="7"/>
  <c r="G29" i="7"/>
  <c r="C6" i="7"/>
  <c r="C5" i="6"/>
  <c r="C5" i="5"/>
  <c r="C5" i="1"/>
  <c r="H29" i="7" l="1"/>
  <c r="I19" i="6"/>
  <c r="I18" i="5"/>
  <c r="I18" i="1"/>
  <c r="I14" i="6"/>
  <c r="H23" i="7"/>
  <c r="H21" i="7"/>
  <c r="H18" i="7"/>
  <c r="H17" i="7"/>
  <c r="H12" i="7"/>
  <c r="I16" i="6"/>
  <c r="I15" i="6"/>
  <c r="I17" i="6"/>
  <c r="I13" i="6"/>
  <c r="I12" i="6"/>
  <c r="I11" i="6"/>
  <c r="I16" i="5"/>
  <c r="I15" i="5"/>
  <c r="I14" i="5"/>
  <c r="I13" i="5"/>
  <c r="I12" i="5"/>
  <c r="I11" i="5"/>
  <c r="I11" i="1" l="1"/>
  <c r="I12" i="1"/>
  <c r="I13" i="1"/>
  <c r="I14" i="1"/>
  <c r="I15" i="1"/>
  <c r="I16" i="1"/>
</calcChain>
</file>

<file path=xl/sharedStrings.xml><?xml version="1.0" encoding="utf-8"?>
<sst xmlns="http://schemas.openxmlformats.org/spreadsheetml/2006/main" count="243" uniqueCount="99">
  <si>
    <t>Related Instruction Competencies</t>
  </si>
  <si>
    <t>Course Description</t>
  </si>
  <si>
    <t>PLC</t>
  </si>
  <si>
    <t>Mechanical</t>
  </si>
  <si>
    <t>Electrical</t>
  </si>
  <si>
    <t>% Complete</t>
  </si>
  <si>
    <t>Employee Name:</t>
  </si>
  <si>
    <t xml:space="preserve">Anticipated Completion Date: </t>
  </si>
  <si>
    <t>Course 1 description</t>
  </si>
  <si>
    <t>Course Name</t>
  </si>
  <si>
    <t>Start Date</t>
  </si>
  <si>
    <t>Hours Required</t>
  </si>
  <si>
    <t>Course 2 description</t>
  </si>
  <si>
    <t>Course 3 description</t>
  </si>
  <si>
    <t>Course 4 description</t>
  </si>
  <si>
    <t>Course 5 description</t>
  </si>
  <si>
    <t>Course 6 description</t>
  </si>
  <si>
    <t>Course 1 Name</t>
  </si>
  <si>
    <t>Course 2 Name</t>
  </si>
  <si>
    <t>Course 3 Name</t>
  </si>
  <si>
    <t>Course 4 Name</t>
  </si>
  <si>
    <t>Course 5 Name</t>
  </si>
  <si>
    <t>Course 6 Name</t>
  </si>
  <si>
    <t>Course 7 Name</t>
  </si>
  <si>
    <t>Course 7 description</t>
  </si>
  <si>
    <t>Specific Competencies</t>
  </si>
  <si>
    <t>Name</t>
  </si>
  <si>
    <t>[Employee Name]</t>
  </si>
  <si>
    <t>Weeks Required</t>
  </si>
  <si>
    <t>Anticipated End Date</t>
  </si>
  <si>
    <t>Anticipated
End Date</t>
  </si>
  <si>
    <t>Trainer</t>
  </si>
  <si>
    <t>Mode of OJT</t>
  </si>
  <si>
    <t>Completion Date</t>
  </si>
  <si>
    <t>Overall Progress:</t>
  </si>
  <si>
    <t>[Company Name]</t>
  </si>
  <si>
    <t xml:space="preserve">Training Start Date: </t>
  </si>
  <si>
    <t xml:space="preserve">Prepared By: </t>
  </si>
  <si>
    <t>[Name]</t>
  </si>
  <si>
    <t xml:space="preserve">Position: </t>
  </si>
  <si>
    <t>[Title]</t>
  </si>
  <si>
    <t xml:space="preserve">Email: </t>
  </si>
  <si>
    <t>[x@y.com]</t>
  </si>
  <si>
    <t>Phone:</t>
  </si>
  <si>
    <t>[(xxx) xxx-xxxx]</t>
  </si>
  <si>
    <t xml:space="preserve">Current Date: </t>
  </si>
  <si>
    <t>Date:</t>
  </si>
  <si>
    <t># of Credits</t>
  </si>
  <si>
    <t>Instructions</t>
  </si>
  <si>
    <t xml:space="preserve">Weeks Completed </t>
  </si>
  <si>
    <t xml:space="preserve">Hours Completed </t>
  </si>
  <si>
    <t>Start by filling out the information on the "Description" tab, some of that information will trickle to the other tabs of the workbook.</t>
  </si>
  <si>
    <r>
      <t xml:space="preserve">Each tab of the workbook is protected. If you want to change any of the information, click on </t>
    </r>
    <r>
      <rPr>
        <b/>
        <sz val="10"/>
        <color rgb="FF0A3B61"/>
        <rFont val="Calibri"/>
        <family val="2"/>
        <scheme val="minor"/>
      </rPr>
      <t>Review &gt; Unprotect Sheet</t>
    </r>
    <r>
      <rPr>
        <sz val="10"/>
        <color rgb="FF0A3B61"/>
        <rFont val="Calibri"/>
        <family val="2"/>
        <scheme val="minor"/>
      </rPr>
      <t xml:space="preserve"> in the menu bar. You can then change any of the information on that tab.</t>
    </r>
  </si>
  <si>
    <r>
      <t xml:space="preserve">If you are using the Cohort spreadsheet to view multiple employees, make sure all of the spreadsheets are in the same directory. If you see </t>
    </r>
    <r>
      <rPr>
        <b/>
        <sz val="10"/>
        <color rgb="FF0A3B61"/>
        <rFont val="Calibri"/>
        <family val="2"/>
        <scheme val="minor"/>
      </rPr>
      <t>#ref!</t>
    </r>
    <r>
      <rPr>
        <sz val="10"/>
        <color rgb="FF0A3B61"/>
        <rFont val="Calibri"/>
        <family val="2"/>
        <scheme val="minor"/>
      </rPr>
      <t xml:space="preserve"> error, close and open the Cohort spreadsheet again. The values in the Cohort spreadsheet are referenced from the individual employee spreadsheets.</t>
    </r>
  </si>
  <si>
    <r>
      <t xml:space="preserve">References are created the same whether you are referencing information inside the same workbook, or between two different workbooks. 
     A.  Click in the cell where you want the reference to occur.
     B.  Click on the </t>
    </r>
    <r>
      <rPr>
        <b/>
        <sz val="10"/>
        <color rgb="FF0A3B61"/>
        <rFont val="Calibri"/>
        <family val="2"/>
        <scheme val="minor"/>
      </rPr>
      <t>=</t>
    </r>
    <r>
      <rPr>
        <sz val="10"/>
        <color rgb="FF0A3B61"/>
        <rFont val="Calibri"/>
        <family val="2"/>
        <scheme val="minor"/>
      </rPr>
      <t xml:space="preserve"> key.
     C.  Navigate to the cell you want to reference and click it. If the cell is in another workbook, open the workbook and click on the desired cell.
     D.  Click </t>
    </r>
    <r>
      <rPr>
        <b/>
        <sz val="10"/>
        <color rgb="FF0A3B61"/>
        <rFont val="Calibri"/>
        <family val="2"/>
        <scheme val="minor"/>
      </rPr>
      <t>Enter</t>
    </r>
    <r>
      <rPr>
        <sz val="10"/>
        <color rgb="FF0A3B61"/>
        <rFont val="Calibri"/>
        <family val="2"/>
        <scheme val="minor"/>
      </rPr>
      <t>. You should jump back to your original cell and see the referenced value in that cell.</t>
    </r>
  </si>
  <si>
    <r>
      <t xml:space="preserve">If the % complete cells no longer calculate correctly, the proper formula is </t>
    </r>
    <r>
      <rPr>
        <b/>
        <sz val="10"/>
        <color rgb="FF0A3B61"/>
        <rFont val="Calibri"/>
        <family val="2"/>
        <scheme val="minor"/>
      </rPr>
      <t xml:space="preserve">=(F12/G12)*100 </t>
    </r>
    <r>
      <rPr>
        <sz val="10"/>
        <color rgb="FF0A3B61"/>
        <rFont val="Calibri"/>
        <family val="2"/>
        <scheme val="minor"/>
      </rPr>
      <t xml:space="preserve">(the number inside the parenthesis should reflect the row that the formula is on, F and G are the columns on the OJT tab, columns are G and H on the other tabs). The % Complete cells have conditional formatting applied (solid progress bars). To edit the conditional formatting, click on </t>
    </r>
    <r>
      <rPr>
        <b/>
        <sz val="10"/>
        <color rgb="FF0A3B61"/>
        <rFont val="Calibri"/>
        <family val="2"/>
        <scheme val="minor"/>
      </rPr>
      <t>Home &gt; Conditional Formatting</t>
    </r>
    <r>
      <rPr>
        <sz val="10"/>
        <color rgb="FF0A3B61"/>
        <rFont val="Calibri"/>
        <family val="2"/>
        <scheme val="minor"/>
      </rPr>
      <t xml:space="preserve">. The proper settings for the conditional formatting is shown below. </t>
    </r>
  </si>
  <si>
    <t>[type date]</t>
  </si>
  <si>
    <r>
      <rPr>
        <b/>
        <sz val="10"/>
        <color rgb="FF0A3B61"/>
        <rFont val="Calibri"/>
        <family val="2"/>
        <scheme val="minor"/>
      </rPr>
      <t>PLC systems</t>
    </r>
    <r>
      <rPr>
        <sz val="10"/>
        <color rgb="FF0A3B61"/>
        <rFont val="Calibri"/>
        <family val="2"/>
        <scheme val="minor"/>
      </rPr>
      <t xml:space="preserve"> — Understand the functions and components of PLC systems in order to achieve desired outcomes.</t>
    </r>
  </si>
  <si>
    <r>
      <rPr>
        <b/>
        <sz val="10"/>
        <color rgb="FF0A3B61"/>
        <rFont val="Calibri"/>
        <family val="2"/>
        <scheme val="minor"/>
      </rPr>
      <t>Hydraulic systems</t>
    </r>
    <r>
      <rPr>
        <sz val="10"/>
        <color rgb="FF0A3B61"/>
        <rFont val="Calibri"/>
        <family val="2"/>
        <scheme val="minor"/>
      </rPr>
      <t xml:space="preserve"> — Understand how hydraulic systems function and their applications and integration with PLCs</t>
    </r>
  </si>
  <si>
    <r>
      <rPr>
        <b/>
        <sz val="10"/>
        <color rgb="FF0A3B61"/>
        <rFont val="Calibri"/>
        <family val="2"/>
        <scheme val="minor"/>
      </rPr>
      <t>Drivers</t>
    </r>
    <r>
      <rPr>
        <sz val="10"/>
        <color rgb="FF0A3B61"/>
        <rFont val="Calibri"/>
        <family val="2"/>
        <scheme val="minor"/>
      </rPr>
      <t xml:space="preserve"> — Understand the components and applications of drivers in order to achieve desired outcomes.</t>
    </r>
  </si>
  <si>
    <r>
      <rPr>
        <b/>
        <sz val="10"/>
        <color rgb="FF0A3B61"/>
        <rFont val="Calibri"/>
        <family val="2"/>
        <scheme val="minor"/>
      </rPr>
      <t>Schematics</t>
    </r>
    <r>
      <rPr>
        <sz val="10"/>
        <color rgb="FF0A3B61"/>
        <rFont val="Calibri"/>
        <family val="2"/>
        <scheme val="minor"/>
      </rPr>
      <t xml:space="preserve"> — Knowledge in properly reading schematics.</t>
    </r>
  </si>
  <si>
    <r>
      <rPr>
        <b/>
        <sz val="10"/>
        <color rgb="FF0A3B61"/>
        <rFont val="Calibri"/>
        <family val="2"/>
        <scheme val="minor"/>
      </rPr>
      <t>Troubleshooting</t>
    </r>
    <r>
      <rPr>
        <sz val="10"/>
        <color rgb="FF0A3B61"/>
        <rFont val="Calibri"/>
        <family val="2"/>
        <scheme val="minor"/>
      </rPr>
      <t xml:space="preserve"> — Understanding to troubleshoot PLC programs</t>
    </r>
  </si>
  <si>
    <r>
      <rPr>
        <b/>
        <sz val="10"/>
        <color rgb="FF0A3B61"/>
        <rFont val="Calibri"/>
        <family val="2"/>
        <scheme val="minor"/>
      </rPr>
      <t>Basic machining</t>
    </r>
    <r>
      <rPr>
        <sz val="10"/>
        <color rgb="FF0A3B61"/>
        <rFont val="Calibri"/>
        <family val="2"/>
        <scheme val="minor"/>
      </rPr>
      <t xml:space="preserve"> — Understand how to safely operate machinery and the theory behind machining functions.</t>
    </r>
  </si>
  <si>
    <r>
      <rPr>
        <b/>
        <sz val="10"/>
        <color rgb="FF0A3B61"/>
        <rFont val="Calibri"/>
        <family val="2"/>
        <scheme val="minor"/>
      </rPr>
      <t>Hand tools</t>
    </r>
    <r>
      <rPr>
        <sz val="10"/>
        <color rgb="FF0A3B61"/>
        <rFont val="Calibri"/>
        <family val="2"/>
        <scheme val="minor"/>
      </rPr>
      <t xml:space="preserve"> — Understand when and how to safely use hand tools in machining processes.</t>
    </r>
  </si>
  <si>
    <r>
      <rPr>
        <b/>
        <sz val="10"/>
        <color rgb="FF0A3B61"/>
        <rFont val="Calibri"/>
        <family val="2"/>
        <scheme val="minor"/>
      </rPr>
      <t>Fluid power (Hydraulics/Pneumatics)</t>
    </r>
    <r>
      <rPr>
        <sz val="10"/>
        <color rgb="FF0A3B61"/>
        <rFont val="Calibri"/>
        <family val="2"/>
        <scheme val="minor"/>
      </rPr>
      <t xml:space="preserve"> — Knowledge in operating, adjusting, servicing and installing fluid power systems.</t>
    </r>
  </si>
  <si>
    <r>
      <rPr>
        <b/>
        <sz val="10"/>
        <color rgb="FF0A3B61"/>
        <rFont val="Calibri"/>
        <family val="2"/>
        <scheme val="minor"/>
      </rPr>
      <t>Power transmission</t>
    </r>
    <r>
      <rPr>
        <sz val="10"/>
        <color rgb="FF0A3B61"/>
        <rFont val="Calibri"/>
        <family val="2"/>
        <scheme val="minor"/>
      </rPr>
      <t xml:space="preserve"> — Training in the function of power transmission and how to install, maintain and repair.</t>
    </r>
  </si>
  <si>
    <r>
      <rPr>
        <b/>
        <sz val="10"/>
        <color rgb="FF0A3B61"/>
        <rFont val="Calibri"/>
        <family val="2"/>
        <scheme val="minor"/>
      </rPr>
      <t>Blueprint reading</t>
    </r>
    <r>
      <rPr>
        <sz val="10"/>
        <color rgb="FF0A3B61"/>
        <rFont val="Calibri"/>
        <family val="2"/>
        <scheme val="minor"/>
      </rPr>
      <t xml:space="preserve"> — Instruction in interpreting blueprints and using them to manufacture machines and parts</t>
    </r>
  </si>
  <si>
    <r>
      <rPr>
        <b/>
        <sz val="10"/>
        <color rgb="FF0A3B61"/>
        <rFont val="Calibri"/>
        <family val="2"/>
        <scheme val="minor"/>
      </rPr>
      <t xml:space="preserve">Troubleshooting </t>
    </r>
    <r>
      <rPr>
        <sz val="10"/>
        <color rgb="FF0A3B61"/>
        <rFont val="Calibri"/>
        <family val="2"/>
        <scheme val="minor"/>
      </rPr>
      <t>— Training in use of tools and knowledge to repair machines and correct manufacturing issues</t>
    </r>
  </si>
  <si>
    <r>
      <rPr>
        <b/>
        <sz val="10"/>
        <color rgb="FF0A3B61"/>
        <rFont val="Calibri"/>
        <family val="2"/>
        <scheme val="minor"/>
      </rPr>
      <t>Electrical control circuits</t>
    </r>
    <r>
      <rPr>
        <sz val="10"/>
        <color rgb="FF0A3B61"/>
        <rFont val="Calibri"/>
        <family val="2"/>
        <scheme val="minor"/>
      </rPr>
      <t xml:space="preserve"> — Learn how to safely operate and modify electrical control circuits.</t>
    </r>
  </si>
  <si>
    <r>
      <rPr>
        <b/>
        <sz val="10"/>
        <color rgb="FF0A3B61"/>
        <rFont val="Calibri"/>
        <family val="2"/>
        <scheme val="minor"/>
      </rPr>
      <t>“Outlet to Machines”</t>
    </r>
    <r>
      <rPr>
        <sz val="10"/>
        <color rgb="FF0A3B61"/>
        <rFont val="Calibri"/>
        <family val="2"/>
        <scheme val="minor"/>
      </rPr>
      <t>— Understand the theory of the electrical processes that happen from the electrical outlet to the machine.</t>
    </r>
  </si>
  <si>
    <r>
      <rPr>
        <b/>
        <sz val="10"/>
        <color rgb="FF0A3B61"/>
        <rFont val="Calibri"/>
        <family val="2"/>
        <scheme val="minor"/>
      </rPr>
      <t>Schematics —</t>
    </r>
    <r>
      <rPr>
        <sz val="10"/>
        <color rgb="FF0A3B61"/>
        <rFont val="Calibri"/>
        <family val="2"/>
        <scheme val="minor"/>
      </rPr>
      <t xml:space="preserve"> Instruction in reading schematics and using them to build and repair machinery and electronic components.</t>
    </r>
  </si>
  <si>
    <r>
      <rPr>
        <b/>
        <sz val="10"/>
        <color rgb="FF0A3B61"/>
        <rFont val="Calibri"/>
        <family val="2"/>
        <scheme val="minor"/>
      </rPr>
      <t xml:space="preserve">Troubleshooting </t>
    </r>
    <r>
      <rPr>
        <sz val="10"/>
        <color rgb="FF0A3B61"/>
        <rFont val="Calibri"/>
        <family val="2"/>
        <scheme val="minor"/>
      </rPr>
      <t>— Training in use of tools and knowledge to repair electronics and machines.</t>
    </r>
  </si>
  <si>
    <r>
      <rPr>
        <b/>
        <sz val="10"/>
        <color rgb="FF0A3B61"/>
        <rFont val="Calibri"/>
        <family val="2"/>
        <scheme val="minor"/>
      </rPr>
      <t>Electrical and electronic systems</t>
    </r>
    <r>
      <rPr>
        <sz val="10"/>
        <color rgb="FF0A3B61"/>
        <rFont val="Calibri"/>
        <family val="2"/>
        <scheme val="minor"/>
      </rPr>
      <t xml:space="preserve"> — Understand how to safely operate, repair, and
alter electrical units and electronic systems.</t>
    </r>
  </si>
  <si>
    <r>
      <rPr>
        <b/>
        <sz val="10"/>
        <color rgb="FF0A3B61"/>
        <rFont val="Calibri"/>
        <family val="2"/>
        <scheme val="minor"/>
      </rPr>
      <t>Motor controls</t>
    </r>
    <r>
      <rPr>
        <sz val="10"/>
        <color rgb="FF0A3B61"/>
        <rFont val="Calibri"/>
        <family val="2"/>
        <scheme val="minor"/>
      </rPr>
      <t xml:space="preserve"> — Understand industrial motor control principles including installation, maintenance, and repair principles.</t>
    </r>
  </si>
  <si>
    <r>
      <rPr>
        <b/>
        <sz val="10"/>
        <color rgb="FF0A3B61"/>
        <rFont val="Calibri"/>
        <family val="2"/>
        <scheme val="minor"/>
      </rPr>
      <t>Blueprint reading</t>
    </r>
    <r>
      <rPr>
        <sz val="10"/>
        <color rgb="FF0A3B61"/>
        <rFont val="Calibri"/>
        <family val="2"/>
        <scheme val="minor"/>
      </rPr>
      <t xml:space="preserve"> — Know to how interpret blueprints and use them to build and
repair machinery and electronic components.</t>
    </r>
  </si>
  <si>
    <r>
      <rPr>
        <b/>
        <sz val="10"/>
        <color rgb="FF0A3B61"/>
        <rFont val="Calibri"/>
        <family val="2"/>
        <scheme val="minor"/>
      </rPr>
      <t>On-the-Job-Training (OJT)</t>
    </r>
    <r>
      <rPr>
        <sz val="10"/>
        <color rgb="FF0A3B61"/>
        <rFont val="Calibri"/>
        <family val="2"/>
        <scheme val="minor"/>
      </rPr>
      <t xml:space="preserve"> is hands-on instruction completed at work to learn the core competencies necessary to succeed in an occupation. Common types of OJT include job shadowing, mentorship, cohort-based training, assignment-based project evaluation and discussion-based training.</t>
    </r>
  </si>
  <si>
    <t>Competency Model for Advanced Manufacturing Occupation:
Mechatronics Technician Dual-Training Program for</t>
  </si>
  <si>
    <t xml:space="preserve">Competency Model for Advanced Manufacturing Occupation:
Mechatronics Technician </t>
  </si>
  <si>
    <t>Competency Model for Advanced Manufacturing Occupation:
Mechatronics Technician</t>
  </si>
  <si>
    <r>
      <rPr>
        <b/>
        <sz val="10"/>
        <color rgb="FF0A3B61"/>
        <rFont val="Calibri"/>
        <family val="2"/>
        <scheme val="minor"/>
      </rPr>
      <t xml:space="preserve">Related Instruction </t>
    </r>
    <r>
      <rPr>
        <sz val="10"/>
        <color rgb="FF0A3B61"/>
        <rFont val="Calibri"/>
        <family val="2"/>
        <scheme val="minor"/>
      </rPr>
      <t xml:space="preserve">for dual training means the organized and systematic form of education resulting in the enhancement of skills and competencies related to the dual trainee’s current or intended occupation.    </t>
    </r>
    <r>
      <rPr>
        <sz val="24"/>
        <color rgb="FF0A3B61"/>
        <rFont val="Calibri"/>
        <family val="2"/>
        <scheme val="minor"/>
      </rPr>
      <t xml:space="preserve">                                                              </t>
    </r>
  </si>
  <si>
    <r>
      <rPr>
        <b/>
        <sz val="10"/>
        <color rgb="FF0A3B61"/>
        <rFont val="Calibri"/>
        <family val="2"/>
        <scheme val="minor"/>
      </rPr>
      <t>Motor controls</t>
    </r>
    <r>
      <rPr>
        <sz val="10"/>
        <color rgb="FF0A3B61"/>
        <rFont val="Calibri"/>
        <family val="2"/>
        <scheme val="minor"/>
      </rPr>
      <t xml:space="preserve"> — Understand industrial motor control principles including installation, maintenance, and repair principles</t>
    </r>
  </si>
  <si>
    <t>On-the-Job Training</t>
  </si>
  <si>
    <r>
      <t xml:space="preserve">Connect PLCs and electrical systems/networks — </t>
    </r>
    <r>
      <rPr>
        <sz val="10"/>
        <color rgb="FF0A3B61"/>
        <rFont val="Calibri"/>
        <family val="2"/>
        <scheme val="minor"/>
      </rPr>
      <t>Know how PLCs and electrical
systems/networks work together and be able to connect them together.</t>
    </r>
  </si>
  <si>
    <r>
      <rPr>
        <b/>
        <sz val="10"/>
        <color rgb="FF0A3B61"/>
        <rFont val="Calibri"/>
        <family val="2"/>
        <scheme val="minor"/>
      </rPr>
      <t xml:space="preserve">Mechatronics Technician </t>
    </r>
    <r>
      <rPr>
        <sz val="10"/>
        <color rgb="FF0A3B61"/>
        <rFont val="Calibri"/>
        <family val="2"/>
      </rPr>
      <t>–</t>
    </r>
    <r>
      <rPr>
        <b/>
        <sz val="10"/>
        <color rgb="FF0A3B61"/>
        <rFont val="Calibri"/>
        <family val="2"/>
        <scheme val="minor"/>
      </rPr>
      <t xml:space="preserve"> </t>
    </r>
    <r>
      <rPr>
        <sz val="10"/>
        <color rgb="FF0A3B61"/>
        <rFont val="Calibri"/>
        <family val="2"/>
        <scheme val="minor"/>
      </rPr>
      <t xml:space="preserve">An invidual who works as a mechatronics technician require electrical, mechanical and computer skills necessary to work on complex systems found in manufacturing environments. The work includes basic electricity, fluid mechanics, mechanical drives, instrumentation, motor control and tasks specific to electrical, mechanical, and control specialties. The skills involved include industrial maintenance and manufacturing including assembly, testing, startup, troubleshooting, repair and upgrades of machinery and associated control systems.
*Pipeline recommends the Industry-Sector Technical Competencies as formal training opportunities (provided through related instruction) and the Occupation-Specific Competencies as on-the-job (OJT) training opportunities.
</t>
    </r>
  </si>
  <si>
    <r>
      <t>Design and Modification —</t>
    </r>
    <r>
      <rPr>
        <sz val="10"/>
        <color rgb="FF0A3B61"/>
        <rFont val="Calibri"/>
        <family val="2"/>
        <scheme val="minor"/>
      </rPr>
      <t xml:space="preserve"> Learn how to design and modify pneumatic, hydraulic
and electrical circuits using modern software tools when appropriate.</t>
    </r>
  </si>
  <si>
    <r>
      <t xml:space="preserve">Configure PLCs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Be able to configure all aspects of PLCs and associated control
circuitry for correct machinery operation.</t>
    </r>
  </si>
  <si>
    <r>
      <t xml:space="preserve">Compile documentation of procedures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Be able to document procedures which represent work processes.</t>
    </r>
  </si>
  <si>
    <r>
      <t xml:space="preserve">Commission and Install of assembly processes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Know how to commission and
install the assembly to operationalize standards and respond to questions
regarding machinery.</t>
    </r>
  </si>
  <si>
    <r>
      <t xml:space="preserve">Initiate testing modules and systems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Understand how to perform test runs of modules and assembled systems.</t>
    </r>
  </si>
  <si>
    <r>
      <t xml:space="preserve">Demonstrate programming PLCs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Demonstrate PLC programming knowledge including digital and industrial field buses.</t>
    </r>
  </si>
  <si>
    <r>
      <t xml:space="preserve">Write/modify/update/troubleshoot programs </t>
    </r>
    <r>
      <rPr>
        <sz val="10"/>
        <color rgb="FF0A3B61"/>
        <rFont val="Calibri"/>
        <family val="2"/>
        <scheme val="minor"/>
      </rPr>
      <t>— Know how to create programs and
execute the necessary maintenance and troubleshooting procedures for programs
operating machines and electronics.</t>
    </r>
  </si>
  <si>
    <r>
      <t>Design and modify software tools</t>
    </r>
    <r>
      <rPr>
        <sz val="10"/>
        <color rgb="FF0A3B61"/>
        <rFont val="Calibri"/>
        <family val="2"/>
        <scheme val="minor"/>
      </rPr>
      <t xml:space="preserve"> — Learn how to design and modify pneumatic, hydraulic
and electrical circuits using modern software tools when appropriate.</t>
    </r>
  </si>
  <si>
    <r>
      <t>Perform analysis of work process</t>
    </r>
    <r>
      <rPr>
        <sz val="10"/>
        <color rgb="FF0A3B61"/>
        <rFont val="Calibri"/>
        <family val="2"/>
        <scheme val="minor"/>
      </rPr>
      <t xml:space="preserve"> — Understand how to be able to evaluate and optimize work processes</t>
    </r>
  </si>
  <si>
    <r>
      <t xml:space="preserve">Operate and commission Machines </t>
    </r>
    <r>
      <rPr>
        <sz val="10"/>
        <color rgb="FF0A3B61"/>
        <rFont val="Calibri"/>
        <family val="2"/>
        <scheme val="minor"/>
      </rPr>
      <t>— Know how to run machines with auxiliary equipment and PLCs
using standards and documentation.</t>
    </r>
  </si>
  <si>
    <r>
      <t>Install, set-up and adjust mechanical, electrical and I/O systems</t>
    </r>
    <r>
      <rPr>
        <sz val="10"/>
        <color rgb="FF0A3B61"/>
        <rFont val="Calibri"/>
        <family val="2"/>
        <scheme val="minor"/>
      </rPr>
      <t xml:space="preserve"> —</t>
    </r>
    <r>
      <rPr>
        <b/>
        <sz val="10"/>
        <color rgb="FF0A3B61"/>
        <rFont val="Calibri"/>
        <family val="2"/>
        <scheme val="minor"/>
      </rPr>
      <t xml:space="preserve"> </t>
    </r>
    <r>
      <rPr>
        <sz val="10"/>
        <color rgb="FF0A3B61"/>
        <rFont val="Calibri"/>
        <family val="2"/>
        <scheme val="minor"/>
      </rPr>
      <t>Understand
how to safely and properly install, set-up and adjust mechanical, electrical and
Input/Output systems to ensure peak performance.</t>
    </r>
  </si>
  <si>
    <r>
      <t xml:space="preserve">Troubleshoot, diagnose and repair equipment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Able to troubleshoot issues and perform repair work.</t>
    </r>
  </si>
  <si>
    <r>
      <t xml:space="preserve">Perform preventative maintenance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Know how to perform maintenance on machines and electronics to avoid potential technological breakdowns.</t>
    </r>
  </si>
  <si>
    <r>
      <t xml:space="preserve">Optimize system design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Understand how to elevate system design to increase the efficiency of the machines/electronics and to decrease the cost of operation.</t>
    </r>
  </si>
  <si>
    <r>
      <t xml:space="preserve">Assemble machines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Know how to assemble machines given the proper tools, parts, and manuals. Understand how to connect wires and components for proper functionality.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</si>
</sst>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2"/>
      <color theme="1"/>
      <name val="Calibri"/>
      <family val="2"/>
      <scheme val="minor"/>
    </font>
    <font>
      <b/>
      <sz val="24"/>
      <color theme="1"/>
      <name val="Calibri"/>
      <family val="2"/>
      <scheme val="minor"/>
    </font>
    <font>
      <b/>
      <sz val="24"/>
      <color rgb="FF0A3B61"/>
      <name val="Calibri"/>
      <family val="2"/>
      <scheme val="minor"/>
    </font>
    <font>
      <sz val="18"/>
      <color rgb="FF0A3B61"/>
      <name val="Calibri"/>
      <family val="2"/>
      <scheme val="minor"/>
    </font>
    <font>
      <b/>
      <sz val="18"/>
      <color rgb="FF0A3B61"/>
      <name val="Calibri"/>
      <family val="2"/>
      <scheme val="minor"/>
    </font>
    <font>
      <b/>
      <sz val="24"/>
      <color rgb="FF66FF33"/>
      <name val="Calibri"/>
      <family val="2"/>
      <scheme val="minor"/>
    </font>
    <font>
      <sz val="10"/>
      <color rgb="FF0A3B61"/>
      <name val="Calibri"/>
      <family val="2"/>
      <scheme val="minor"/>
    </font>
    <font>
      <b/>
      <sz val="10"/>
      <color rgb="FF0A3B61"/>
      <name val="Calibri"/>
      <family val="2"/>
      <scheme val="minor"/>
    </font>
    <font>
      <b/>
      <sz val="14"/>
      <color rgb="FF0A3B61"/>
      <name val="Calibri"/>
      <family val="2"/>
      <scheme val="minor"/>
    </font>
    <font>
      <b/>
      <sz val="28"/>
      <color rgb="FF0A3B61"/>
      <name val="Calibri"/>
      <family val="2"/>
      <scheme val="minor"/>
    </font>
    <font>
      <sz val="11"/>
      <color rgb="FF0A3B61"/>
      <name val="Calibri"/>
      <family val="2"/>
      <scheme val="minor"/>
    </font>
    <font>
      <sz val="11"/>
      <color theme="0"/>
      <name val="Calibri"/>
      <family val="2"/>
      <scheme val="minor"/>
    </font>
    <font>
      <b/>
      <sz val="24"/>
      <color rgb="FF76BE43"/>
      <name val="Calibri"/>
      <family val="2"/>
      <scheme val="minor"/>
    </font>
    <font>
      <b/>
      <sz val="12"/>
      <color rgb="FF76BE43"/>
      <name val="Calibri"/>
      <family val="2"/>
      <scheme val="minor"/>
    </font>
    <font>
      <sz val="24"/>
      <color rgb="FF0A3B61"/>
      <name val="Calibri"/>
      <family val="2"/>
      <scheme val="minor"/>
    </font>
    <font>
      <sz val="10"/>
      <color rgb="FF0A3B61"/>
      <name val="Calibri"/>
      <family val="2"/>
    </font>
  </fonts>
  <fills count="4">
    <fill>
      <patternFill patternType="none"/>
    </fill>
    <fill>
      <patternFill patternType="gray125"/>
    </fill>
    <fill>
      <patternFill patternType="solid">
        <fgColor rgb="FF0A3B61"/>
        <bgColor indexed="64"/>
      </patternFill>
    </fill>
    <fill>
      <gradientFill>
        <stop position="0">
          <color theme="0"/>
        </stop>
        <stop position="0.5">
          <color rgb="FF76BE43"/>
        </stop>
        <stop position="1">
          <color theme="0"/>
        </stop>
      </gradient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1">
    <xf numFmtId="0" fontId="0" fillId="0" borderId="0"/>
  </cellStyleXfs>
  <cellXfs count="47">
    <xf numFmtId="0" fontId="0" fillId="0" borderId="0" xfId="0"/>
    <xf numFmtId="0" fontId="0" fillId="0" borderId="0" xfId="0" applyProtection="1"/>
    <xf numFmtId="0" fontId="4" fillId="0" borderId="0" xfId="0" applyFont="1" applyFill="1" applyBorder="1" applyAlignment="1" applyProtection="1">
      <alignment horizontal="right" wrapText="1"/>
    </xf>
    <xf numFmtId="0" fontId="0" fillId="0" borderId="0" xfId="0" applyFill="1" applyAlignment="1" applyProtection="1"/>
    <xf numFmtId="14" fontId="5" fillId="0" borderId="0" xfId="0" applyNumberFormat="1" applyFont="1" applyFill="1" applyBorder="1" applyAlignment="1" applyProtection="1">
      <alignment horizontal="left" wrapText="1" indent="2"/>
    </xf>
    <xf numFmtId="0" fontId="4" fillId="0" borderId="0" xfId="0" applyFont="1" applyFill="1" applyBorder="1" applyAlignment="1" applyProtection="1">
      <alignment horizontal="left" wrapText="1"/>
    </xf>
    <xf numFmtId="0" fontId="6" fillId="0" borderId="0" xfId="0" applyFont="1" applyFill="1" applyBorder="1" applyAlignment="1" applyProtection="1">
      <alignment horizontal="left" vertical="center" wrapText="1"/>
    </xf>
    <xf numFmtId="0" fontId="1" fillId="0" borderId="0" xfId="0" applyFont="1" applyProtection="1"/>
    <xf numFmtId="0" fontId="0" fillId="0" borderId="0" xfId="0" applyFill="1" applyBorder="1" applyAlignment="1" applyProtection="1"/>
    <xf numFmtId="0" fontId="0" fillId="0" borderId="0" xfId="0" applyFill="1" applyBorder="1" applyProtection="1"/>
    <xf numFmtId="0" fontId="0" fillId="0" borderId="0" xfId="0" applyAlignment="1" applyProtection="1">
      <alignment vertical="top"/>
    </xf>
    <xf numFmtId="0" fontId="7" fillId="0" borderId="1" xfId="0" applyFont="1" applyBorder="1" applyAlignment="1" applyProtection="1">
      <alignment vertical="top" wrapText="1"/>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xf>
    <xf numFmtId="0" fontId="0" fillId="2" borderId="0" xfId="0" applyFill="1" applyProtection="1"/>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14" fontId="11" fillId="0" borderId="0" xfId="0" applyNumberFormat="1" applyFont="1" applyFill="1" applyBorder="1" applyAlignment="1" applyProtection="1">
      <alignment horizontal="right"/>
    </xf>
    <xf numFmtId="0" fontId="11" fillId="0" borderId="0" xfId="0" applyFont="1" applyFill="1" applyBorder="1" applyAlignment="1" applyProtection="1">
      <alignment horizontal="right"/>
    </xf>
    <xf numFmtId="14" fontId="11" fillId="0" borderId="0" xfId="0" applyNumberFormat="1" applyFont="1" applyFill="1" applyBorder="1" applyAlignment="1" applyProtection="1">
      <alignment horizontal="center"/>
    </xf>
    <xf numFmtId="0" fontId="0" fillId="0" borderId="0" xfId="0" applyAlignment="1" applyProtection="1">
      <alignment vertical="center"/>
    </xf>
    <xf numFmtId="0" fontId="12" fillId="0" borderId="0" xfId="0" applyFont="1" applyProtection="1"/>
    <xf numFmtId="0" fontId="9" fillId="0" borderId="1" xfId="0" applyFont="1" applyBorder="1" applyAlignment="1" applyProtection="1">
      <alignment horizontal="center"/>
    </xf>
    <xf numFmtId="0" fontId="14" fillId="2" borderId="1" xfId="0" applyFont="1" applyFill="1" applyBorder="1" applyAlignment="1" applyProtection="1">
      <alignment horizontal="center" vertical="center" wrapText="1"/>
    </xf>
    <xf numFmtId="0" fontId="8" fillId="0" borderId="1" xfId="0" applyFont="1" applyBorder="1" applyAlignment="1" applyProtection="1">
      <alignment vertical="top" wrapText="1"/>
    </xf>
    <xf numFmtId="0" fontId="0" fillId="0" borderId="0" xfId="0" applyAlignment="1">
      <alignment vertical="top"/>
    </xf>
    <xf numFmtId="0" fontId="4" fillId="0" borderId="0" xfId="0" applyFont="1" applyFill="1" applyBorder="1" applyAlignment="1" applyProtection="1">
      <alignment horizontal="right" wrapText="1"/>
    </xf>
    <xf numFmtId="0" fontId="5" fillId="0" borderId="0" xfId="0" applyNumberFormat="1" applyFont="1" applyFill="1" applyBorder="1" applyAlignment="1" applyProtection="1">
      <alignment horizontal="left" wrapText="1" indent="2"/>
    </xf>
    <xf numFmtId="14" fontId="5" fillId="0" borderId="0" xfId="0" applyNumberFormat="1" applyFont="1" applyFill="1" applyBorder="1" applyAlignment="1" applyProtection="1">
      <alignment horizontal="left" wrapText="1" indent="2"/>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7" fillId="3" borderId="0" xfId="0" applyFont="1" applyFill="1" applyBorder="1" applyAlignment="1" applyProtection="1">
      <alignment horizontal="left" vertical="top" wrapText="1"/>
    </xf>
    <xf numFmtId="0" fontId="3" fillId="3" borderId="0" xfId="0" applyFont="1" applyFill="1" applyBorder="1" applyAlignment="1" applyProtection="1">
      <alignment horizontal="center" vertical="center" wrapText="1"/>
    </xf>
    <xf numFmtId="14" fontId="5" fillId="0" borderId="0" xfId="0" applyNumberFormat="1" applyFont="1" applyAlignment="1">
      <alignment horizontal="left" wrapText="1" indent="2"/>
    </xf>
    <xf numFmtId="0" fontId="10" fillId="3" borderId="0" xfId="0" applyFont="1" applyFill="1" applyBorder="1" applyAlignment="1" applyProtection="1">
      <alignment horizontal="center" vertical="center"/>
    </xf>
    <xf numFmtId="0" fontId="9" fillId="0" borderId="0" xfId="0" applyFont="1" applyAlignment="1" applyProtection="1">
      <alignment horizontal="right" vertical="center"/>
    </xf>
    <xf numFmtId="0" fontId="13" fillId="2" borderId="2" xfId="0" applyFont="1" applyFill="1" applyBorder="1" applyAlignment="1" applyProtection="1">
      <alignment horizontal="left" vertical="center" wrapText="1"/>
    </xf>
    <xf numFmtId="0" fontId="5" fillId="0" borderId="0" xfId="0" applyFont="1" applyFill="1" applyBorder="1" applyAlignment="1" applyProtection="1">
      <alignment horizontal="left" wrapText="1" indent="2"/>
    </xf>
    <xf numFmtId="0" fontId="15" fillId="3" borderId="0" xfId="0" applyFont="1" applyFill="1" applyAlignment="1">
      <alignment horizontal="left" vertical="top" wrapText="1"/>
    </xf>
    <xf numFmtId="0" fontId="15" fillId="3" borderId="0" xfId="0" applyFont="1" applyFill="1" applyAlignment="1">
      <alignment horizontal="left" vertical="top"/>
    </xf>
    <xf numFmtId="0" fontId="9" fillId="0" borderId="3" xfId="0" applyFont="1" applyBorder="1" applyAlignment="1" applyProtection="1">
      <alignment horizontal="right" vertical="center"/>
    </xf>
    <xf numFmtId="0" fontId="7" fillId="3" borderId="0" xfId="0" applyFont="1" applyFill="1" applyAlignment="1">
      <alignment horizontal="left" vertical="top" wrapText="1" indent="1"/>
    </xf>
    <xf numFmtId="0" fontId="7" fillId="3" borderId="0"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76BE43"/>
      <color rgb="FF0A3B61"/>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 Id="rId6" Type="http://schemas.openxmlformats.org/officeDocument/2006/relationships/image" Target="../media/image2.png"/><Relationship Id="rId5" Type="http://schemas.openxmlformats.org/officeDocument/2006/relationships/image" Target="../media/image11.png"/><Relationship Id="rId4"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756921</xdr:colOff>
      <xdr:row>0</xdr:row>
      <xdr:rowOff>509694</xdr:rowOff>
    </xdr:to>
    <xdr:pic>
      <xdr:nvPicPr>
        <xdr:cNvPr id="3" name="Picture 2" descr="Minnesota Department of Labor and Industry logo">
          <a:extLst>
            <a:ext uri="{FF2B5EF4-FFF2-40B4-BE49-F238E27FC236}">
              <a16:creationId xmlns:a16="http://schemas.microsoft.com/office/drawing/2014/main" id="{8DAAD557-96EF-4BD8-B9DC-38766F08C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0952" cy="260911"/>
        </a:xfrm>
        <a:prstGeom prst="rect">
          <a:avLst/>
        </a:prstGeom>
      </xdr:spPr>
    </xdr:pic>
    <xdr:clientData/>
  </xdr:twoCellAnchor>
  <xdr:twoCellAnchor editAs="oneCell">
    <xdr:from>
      <xdr:col>0</xdr:col>
      <xdr:colOff>234950</xdr:colOff>
      <xdr:row>0</xdr:row>
      <xdr:rowOff>184150</xdr:rowOff>
    </xdr:from>
    <xdr:to>
      <xdr:col>1</xdr:col>
      <xdr:colOff>1097248</xdr:colOff>
      <xdr:row>0</xdr:row>
      <xdr:rowOff>527049</xdr:rowOff>
    </xdr:to>
    <xdr:pic>
      <xdr:nvPicPr>
        <xdr:cNvPr id="5" name="Picture 4" descr="Minnesota Dual-Training Pipeline logo">
          <a:extLst>
            <a:ext uri="{FF2B5EF4-FFF2-40B4-BE49-F238E27FC236}">
              <a16:creationId xmlns:a16="http://schemas.microsoft.com/office/drawing/2014/main" id="{64ED3084-03C0-45DB-9984-168CB893F58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4950" y="184150"/>
          <a:ext cx="2627598" cy="3428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8</xdr:col>
      <xdr:colOff>317501</xdr:colOff>
      <xdr:row>0</xdr:row>
      <xdr:rowOff>509694</xdr:rowOff>
    </xdr:to>
    <xdr:pic>
      <xdr:nvPicPr>
        <xdr:cNvPr id="8" name="Picture 7" descr="Minnesota Department of Labor and Industry logo">
          <a:extLst>
            <a:ext uri="{FF2B5EF4-FFF2-40B4-BE49-F238E27FC236}">
              <a16:creationId xmlns:a16="http://schemas.microsoft.com/office/drawing/2014/main" id="{EDA526D7-E0CE-4AEE-B267-71CB04EBE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39682" cy="259641"/>
        </a:xfrm>
        <a:prstGeom prst="rect">
          <a:avLst/>
        </a:prstGeom>
      </xdr:spPr>
    </xdr:pic>
    <xdr:clientData/>
  </xdr:twoCellAnchor>
  <xdr:twoCellAnchor editAs="oneCell">
    <xdr:from>
      <xdr:col>0</xdr:col>
      <xdr:colOff>279400</xdr:colOff>
      <xdr:row>0</xdr:row>
      <xdr:rowOff>241300</xdr:rowOff>
    </xdr:from>
    <xdr:to>
      <xdr:col>1</xdr:col>
      <xdr:colOff>1141698</xdr:colOff>
      <xdr:row>0</xdr:row>
      <xdr:rowOff>584199</xdr:rowOff>
    </xdr:to>
    <xdr:pic>
      <xdr:nvPicPr>
        <xdr:cNvPr id="6" name="Picture 5" descr="Minnesota Dual-Training Pipeline logo">
          <a:extLst>
            <a:ext uri="{FF2B5EF4-FFF2-40B4-BE49-F238E27FC236}">
              <a16:creationId xmlns:a16="http://schemas.microsoft.com/office/drawing/2014/main" id="{3802F3A7-AAC3-4CB4-9F19-CE9C2217B0A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9400" y="241300"/>
          <a:ext cx="2627598" cy="3428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8</xdr:col>
      <xdr:colOff>318771</xdr:colOff>
      <xdr:row>0</xdr:row>
      <xdr:rowOff>508424</xdr:rowOff>
    </xdr:to>
    <xdr:pic>
      <xdr:nvPicPr>
        <xdr:cNvPr id="3" name="Picture 2" descr="Minnesota Department of Labor and Industry logo">
          <a:extLst>
            <a:ext uri="{FF2B5EF4-FFF2-40B4-BE49-F238E27FC236}">
              <a16:creationId xmlns:a16="http://schemas.microsoft.com/office/drawing/2014/main" id="{08AC957C-C3CF-477F-AE7F-219AE017F2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0952" cy="260911"/>
        </a:xfrm>
        <a:prstGeom prst="rect">
          <a:avLst/>
        </a:prstGeom>
      </xdr:spPr>
    </xdr:pic>
    <xdr:clientData/>
  </xdr:twoCellAnchor>
  <xdr:twoCellAnchor editAs="oneCell">
    <xdr:from>
      <xdr:col>0</xdr:col>
      <xdr:colOff>88900</xdr:colOff>
      <xdr:row>0</xdr:row>
      <xdr:rowOff>171450</xdr:rowOff>
    </xdr:from>
    <xdr:to>
      <xdr:col>1</xdr:col>
      <xdr:colOff>951198</xdr:colOff>
      <xdr:row>0</xdr:row>
      <xdr:rowOff>514349</xdr:rowOff>
    </xdr:to>
    <xdr:pic>
      <xdr:nvPicPr>
        <xdr:cNvPr id="4" name="Picture 3" descr="Minnesota Dual-Training Pipeline logo">
          <a:extLst>
            <a:ext uri="{FF2B5EF4-FFF2-40B4-BE49-F238E27FC236}">
              <a16:creationId xmlns:a16="http://schemas.microsoft.com/office/drawing/2014/main" id="{12AFC93F-C55A-4C83-B203-CF8F968A60E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8900" y="171450"/>
          <a:ext cx="2627598" cy="3428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8</xdr:col>
      <xdr:colOff>317501</xdr:colOff>
      <xdr:row>0</xdr:row>
      <xdr:rowOff>507154</xdr:rowOff>
    </xdr:to>
    <xdr:pic>
      <xdr:nvPicPr>
        <xdr:cNvPr id="3" name="Picture 2" descr="Minnesota Department of Labor and Industry logo">
          <a:extLst>
            <a:ext uri="{FF2B5EF4-FFF2-40B4-BE49-F238E27FC236}">
              <a16:creationId xmlns:a16="http://schemas.microsoft.com/office/drawing/2014/main" id="{67C6B791-72A0-4055-96F9-76E0A889B8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0952" cy="260911"/>
        </a:xfrm>
        <a:prstGeom prst="rect">
          <a:avLst/>
        </a:prstGeom>
      </xdr:spPr>
    </xdr:pic>
    <xdr:clientData/>
  </xdr:twoCellAnchor>
  <xdr:twoCellAnchor editAs="oneCell">
    <xdr:from>
      <xdr:col>0</xdr:col>
      <xdr:colOff>209550</xdr:colOff>
      <xdr:row>0</xdr:row>
      <xdr:rowOff>196850</xdr:rowOff>
    </xdr:from>
    <xdr:to>
      <xdr:col>1</xdr:col>
      <xdr:colOff>1071848</xdr:colOff>
      <xdr:row>0</xdr:row>
      <xdr:rowOff>539749</xdr:rowOff>
    </xdr:to>
    <xdr:pic>
      <xdr:nvPicPr>
        <xdr:cNvPr id="5" name="Picture 4" descr="Minnesota Dual-Training Pipeline logo">
          <a:extLst>
            <a:ext uri="{FF2B5EF4-FFF2-40B4-BE49-F238E27FC236}">
              <a16:creationId xmlns:a16="http://schemas.microsoft.com/office/drawing/2014/main" id="{6EE8CF0E-0E2E-4ABF-B26E-6156D6BACB2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9550" y="196850"/>
          <a:ext cx="2627598" cy="3428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315686</xdr:colOff>
      <xdr:row>0</xdr:row>
      <xdr:rowOff>508424</xdr:rowOff>
    </xdr:to>
    <xdr:pic>
      <xdr:nvPicPr>
        <xdr:cNvPr id="3" name="Picture 2" descr="Minnesota Department of Labor and Industry logo">
          <a:extLst>
            <a:ext uri="{FF2B5EF4-FFF2-40B4-BE49-F238E27FC236}">
              <a16:creationId xmlns:a16="http://schemas.microsoft.com/office/drawing/2014/main" id="{7A983F10-C970-46AD-9F7B-45DB242CC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2222" cy="262181"/>
        </a:xfrm>
        <a:prstGeom prst="rect">
          <a:avLst/>
        </a:prstGeom>
      </xdr:spPr>
    </xdr:pic>
    <xdr:clientData/>
  </xdr:twoCellAnchor>
  <xdr:twoCellAnchor editAs="oneCell">
    <xdr:from>
      <xdr:col>0</xdr:col>
      <xdr:colOff>165100</xdr:colOff>
      <xdr:row>0</xdr:row>
      <xdr:rowOff>228600</xdr:rowOff>
    </xdr:from>
    <xdr:to>
      <xdr:col>1</xdr:col>
      <xdr:colOff>646398</xdr:colOff>
      <xdr:row>0</xdr:row>
      <xdr:rowOff>571499</xdr:rowOff>
    </xdr:to>
    <xdr:pic>
      <xdr:nvPicPr>
        <xdr:cNvPr id="4" name="Picture 3" descr="Minnesota Dual-Training Pipeline logo">
          <a:extLst>
            <a:ext uri="{FF2B5EF4-FFF2-40B4-BE49-F238E27FC236}">
              <a16:creationId xmlns:a16="http://schemas.microsoft.com/office/drawing/2014/main" id="{527A0198-0373-4C5C-9C5D-A2ADB168B29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5100" y="228600"/>
          <a:ext cx="2627598" cy="34289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8</xdr:col>
      <xdr:colOff>14334</xdr:colOff>
      <xdr:row>0</xdr:row>
      <xdr:rowOff>509694</xdr:rowOff>
    </xdr:to>
    <xdr:pic>
      <xdr:nvPicPr>
        <xdr:cNvPr id="3" name="Picture 2" descr="Minnesota Department of Labor and Industry logo">
          <a:extLst>
            <a:ext uri="{FF2B5EF4-FFF2-40B4-BE49-F238E27FC236}">
              <a16:creationId xmlns:a16="http://schemas.microsoft.com/office/drawing/2014/main" id="{58724DDA-B8CF-4B05-B79A-133B4FBE5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9699" y="247513"/>
          <a:ext cx="2533695" cy="259641"/>
        </a:xfrm>
        <a:prstGeom prst="rect">
          <a:avLst/>
        </a:prstGeom>
      </xdr:spPr>
    </xdr:pic>
    <xdr:clientData/>
  </xdr:twoCellAnchor>
  <xdr:twoCellAnchor editAs="oneCell">
    <xdr:from>
      <xdr:col>0</xdr:col>
      <xdr:colOff>467180</xdr:colOff>
      <xdr:row>5</xdr:row>
      <xdr:rowOff>163286</xdr:rowOff>
    </xdr:from>
    <xdr:to>
      <xdr:col>1</xdr:col>
      <xdr:colOff>576243</xdr:colOff>
      <xdr:row>13</xdr:row>
      <xdr:rowOff>80918</xdr:rowOff>
    </xdr:to>
    <xdr:pic>
      <xdr:nvPicPr>
        <xdr:cNvPr id="5" name="Picture 4" descr="Arrow pointing at the Conditional Formatting button in the ribbon">
          <a:extLst>
            <a:ext uri="{FF2B5EF4-FFF2-40B4-BE49-F238E27FC236}">
              <a16:creationId xmlns:a16="http://schemas.microsoft.com/office/drawing/2014/main" id="{611A8DEB-38CA-4A26-8CCB-1C321D3FAE92}"/>
            </a:ext>
          </a:extLst>
        </xdr:cNvPr>
        <xdr:cNvPicPr>
          <a:picLocks noChangeAspect="1"/>
        </xdr:cNvPicPr>
      </xdr:nvPicPr>
      <xdr:blipFill>
        <a:blip xmlns:r="http://schemas.openxmlformats.org/officeDocument/2006/relationships" r:embed="rId2"/>
        <a:stretch>
          <a:fillRect/>
        </a:stretch>
      </xdr:blipFill>
      <xdr:spPr>
        <a:xfrm>
          <a:off x="467180" y="2553607"/>
          <a:ext cx="1935686" cy="1404076"/>
        </a:xfrm>
        <a:prstGeom prst="rect">
          <a:avLst/>
        </a:prstGeom>
      </xdr:spPr>
    </xdr:pic>
    <xdr:clientData/>
  </xdr:twoCellAnchor>
  <xdr:twoCellAnchor editAs="oneCell">
    <xdr:from>
      <xdr:col>1</xdr:col>
      <xdr:colOff>721180</xdr:colOff>
      <xdr:row>5</xdr:row>
      <xdr:rowOff>161290</xdr:rowOff>
    </xdr:from>
    <xdr:to>
      <xdr:col>5</xdr:col>
      <xdr:colOff>420404</xdr:colOff>
      <xdr:row>14</xdr:row>
      <xdr:rowOff>178841</xdr:rowOff>
    </xdr:to>
    <xdr:pic>
      <xdr:nvPicPr>
        <xdr:cNvPr id="8" name="Picture 7" descr="Arrow pointing at the Edit Rule... button in the Conditional Formatting Rules Manager dialog box.">
          <a:extLst>
            <a:ext uri="{FF2B5EF4-FFF2-40B4-BE49-F238E27FC236}">
              <a16:creationId xmlns:a16="http://schemas.microsoft.com/office/drawing/2014/main" id="{31ABB732-719A-4349-9A8B-98223B4EE5A0}"/>
            </a:ext>
          </a:extLst>
        </xdr:cNvPr>
        <xdr:cNvPicPr>
          <a:picLocks noChangeAspect="1"/>
        </xdr:cNvPicPr>
      </xdr:nvPicPr>
      <xdr:blipFill>
        <a:blip xmlns:r="http://schemas.openxmlformats.org/officeDocument/2006/relationships" r:embed="rId3"/>
        <a:stretch>
          <a:fillRect/>
        </a:stretch>
      </xdr:blipFill>
      <xdr:spPr>
        <a:xfrm>
          <a:off x="2549073" y="2551611"/>
          <a:ext cx="4683974" cy="1691229"/>
        </a:xfrm>
        <a:prstGeom prst="rect">
          <a:avLst/>
        </a:prstGeom>
      </xdr:spPr>
    </xdr:pic>
    <xdr:clientData/>
  </xdr:twoCellAnchor>
  <xdr:twoCellAnchor editAs="oneCell">
    <xdr:from>
      <xdr:col>0</xdr:col>
      <xdr:colOff>1708694</xdr:colOff>
      <xdr:row>12</xdr:row>
      <xdr:rowOff>161709</xdr:rowOff>
    </xdr:from>
    <xdr:to>
      <xdr:col>2</xdr:col>
      <xdr:colOff>55698</xdr:colOff>
      <xdr:row>25</xdr:row>
      <xdr:rowOff>51874</xdr:rowOff>
    </xdr:to>
    <xdr:pic>
      <xdr:nvPicPr>
        <xdr:cNvPr id="9" name="Picture 8" descr="The edit formatting rule dialog box.">
          <a:extLst>
            <a:ext uri="{FF2B5EF4-FFF2-40B4-BE49-F238E27FC236}">
              <a16:creationId xmlns:a16="http://schemas.microsoft.com/office/drawing/2014/main" id="{F6AC241C-2FCE-4CAB-A9A6-3400AC3E6657}"/>
            </a:ext>
          </a:extLst>
        </xdr:cNvPr>
        <xdr:cNvPicPr>
          <a:picLocks noChangeAspect="1"/>
        </xdr:cNvPicPr>
      </xdr:nvPicPr>
      <xdr:blipFill>
        <a:blip xmlns:r="http://schemas.openxmlformats.org/officeDocument/2006/relationships" r:embed="rId4"/>
        <a:stretch>
          <a:fillRect/>
        </a:stretch>
      </xdr:blipFill>
      <xdr:spPr>
        <a:xfrm>
          <a:off x="1708694" y="3853780"/>
          <a:ext cx="1730647" cy="2307700"/>
        </a:xfrm>
        <a:prstGeom prst="rect">
          <a:avLst/>
        </a:prstGeom>
      </xdr:spPr>
    </xdr:pic>
    <xdr:clientData/>
  </xdr:twoCellAnchor>
  <xdr:twoCellAnchor editAs="oneCell">
    <xdr:from>
      <xdr:col>4</xdr:col>
      <xdr:colOff>494349</xdr:colOff>
      <xdr:row>0</xdr:row>
      <xdr:rowOff>247513</xdr:rowOff>
    </xdr:from>
    <xdr:to>
      <xdr:col>8</xdr:col>
      <xdr:colOff>11794</xdr:colOff>
      <xdr:row>0</xdr:row>
      <xdr:rowOff>507154</xdr:rowOff>
    </xdr:to>
    <xdr:pic>
      <xdr:nvPicPr>
        <xdr:cNvPr id="10" name="Picture 9" descr="Minnesota Department of Labor and Industry logo">
          <a:extLst>
            <a:ext uri="{FF2B5EF4-FFF2-40B4-BE49-F238E27FC236}">
              <a16:creationId xmlns:a16="http://schemas.microsoft.com/office/drawing/2014/main" id="{5D39430A-FD6F-4D27-838B-AEB1BC5E4E1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723699" y="247513"/>
          <a:ext cx="2533695" cy="259641"/>
        </a:xfrm>
        <a:prstGeom prst="rect">
          <a:avLst/>
        </a:prstGeom>
      </xdr:spPr>
    </xdr:pic>
    <xdr:clientData/>
  </xdr:twoCellAnchor>
  <xdr:twoCellAnchor editAs="oneCell">
    <xdr:from>
      <xdr:col>0</xdr:col>
      <xdr:colOff>467180</xdr:colOff>
      <xdr:row>5</xdr:row>
      <xdr:rowOff>163286</xdr:rowOff>
    </xdr:from>
    <xdr:to>
      <xdr:col>1</xdr:col>
      <xdr:colOff>578783</xdr:colOff>
      <xdr:row>13</xdr:row>
      <xdr:rowOff>83458</xdr:rowOff>
    </xdr:to>
    <xdr:pic>
      <xdr:nvPicPr>
        <xdr:cNvPr id="11" name="Picture 10" descr="Arrow pointing at the Conditional Formatting button in the ribbon">
          <a:extLst>
            <a:ext uri="{FF2B5EF4-FFF2-40B4-BE49-F238E27FC236}">
              <a16:creationId xmlns:a16="http://schemas.microsoft.com/office/drawing/2014/main" id="{525E6250-329B-49D7-B40F-0FE1902B64DE}"/>
            </a:ext>
          </a:extLst>
        </xdr:cNvPr>
        <xdr:cNvPicPr>
          <a:picLocks noChangeAspect="1"/>
        </xdr:cNvPicPr>
      </xdr:nvPicPr>
      <xdr:blipFill>
        <a:blip xmlns:r="http://schemas.openxmlformats.org/officeDocument/2006/relationships" r:embed="rId2"/>
        <a:stretch>
          <a:fillRect/>
        </a:stretch>
      </xdr:blipFill>
      <xdr:spPr>
        <a:xfrm>
          <a:off x="722450" y="2590256"/>
          <a:ext cx="1939133" cy="1392102"/>
        </a:xfrm>
        <a:prstGeom prst="rect">
          <a:avLst/>
        </a:prstGeom>
      </xdr:spPr>
    </xdr:pic>
    <xdr:clientData/>
  </xdr:twoCellAnchor>
  <xdr:twoCellAnchor editAs="oneCell">
    <xdr:from>
      <xdr:col>1</xdr:col>
      <xdr:colOff>721180</xdr:colOff>
      <xdr:row>5</xdr:row>
      <xdr:rowOff>161290</xdr:rowOff>
    </xdr:from>
    <xdr:to>
      <xdr:col>5</xdr:col>
      <xdr:colOff>420404</xdr:colOff>
      <xdr:row>14</xdr:row>
      <xdr:rowOff>177571</xdr:rowOff>
    </xdr:to>
    <xdr:pic>
      <xdr:nvPicPr>
        <xdr:cNvPr id="12" name="Picture 11" descr="Arrow pointing at the Edit Rule... button in the Conditional Formatting Rules Manager dialog box.">
          <a:extLst>
            <a:ext uri="{FF2B5EF4-FFF2-40B4-BE49-F238E27FC236}">
              <a16:creationId xmlns:a16="http://schemas.microsoft.com/office/drawing/2014/main" id="{92E2BD33-701C-4A78-B070-7276B3145AE5}"/>
            </a:ext>
          </a:extLst>
        </xdr:cNvPr>
        <xdr:cNvPicPr>
          <a:picLocks noChangeAspect="1"/>
        </xdr:cNvPicPr>
      </xdr:nvPicPr>
      <xdr:blipFill>
        <a:blip xmlns:r="http://schemas.openxmlformats.org/officeDocument/2006/relationships" r:embed="rId3"/>
        <a:stretch>
          <a:fillRect/>
        </a:stretch>
      </xdr:blipFill>
      <xdr:spPr>
        <a:xfrm>
          <a:off x="2801440" y="2585720"/>
          <a:ext cx="4686514" cy="1674901"/>
        </a:xfrm>
        <a:prstGeom prst="rect">
          <a:avLst/>
        </a:prstGeom>
      </xdr:spPr>
    </xdr:pic>
    <xdr:clientData/>
  </xdr:twoCellAnchor>
  <xdr:twoCellAnchor editAs="oneCell">
    <xdr:from>
      <xdr:col>0</xdr:col>
      <xdr:colOff>1708694</xdr:colOff>
      <xdr:row>12</xdr:row>
      <xdr:rowOff>161709</xdr:rowOff>
    </xdr:from>
    <xdr:to>
      <xdr:col>2</xdr:col>
      <xdr:colOff>55698</xdr:colOff>
      <xdr:row>25</xdr:row>
      <xdr:rowOff>49334</xdr:rowOff>
    </xdr:to>
    <xdr:pic>
      <xdr:nvPicPr>
        <xdr:cNvPr id="13" name="Picture 12" descr="The edit formatting rule dialog box.">
          <a:extLst>
            <a:ext uri="{FF2B5EF4-FFF2-40B4-BE49-F238E27FC236}">
              <a16:creationId xmlns:a16="http://schemas.microsoft.com/office/drawing/2014/main" id="{BAFB7725-CB25-4661-AD5D-541A31D0B451}"/>
            </a:ext>
          </a:extLst>
        </xdr:cNvPr>
        <xdr:cNvPicPr>
          <a:picLocks noChangeAspect="1"/>
        </xdr:cNvPicPr>
      </xdr:nvPicPr>
      <xdr:blipFill>
        <a:blip xmlns:r="http://schemas.openxmlformats.org/officeDocument/2006/relationships" r:embed="rId4"/>
        <a:stretch>
          <a:fillRect/>
        </a:stretch>
      </xdr:blipFill>
      <xdr:spPr>
        <a:xfrm>
          <a:off x="1963964" y="3875189"/>
          <a:ext cx="1730284" cy="2282845"/>
        </a:xfrm>
        <a:prstGeom prst="rect">
          <a:avLst/>
        </a:prstGeom>
      </xdr:spPr>
    </xdr:pic>
    <xdr:clientData/>
  </xdr:twoCellAnchor>
  <xdr:twoCellAnchor editAs="oneCell">
    <xdr:from>
      <xdr:col>0</xdr:col>
      <xdr:colOff>196850</xdr:colOff>
      <xdr:row>0</xdr:row>
      <xdr:rowOff>190500</xdr:rowOff>
    </xdr:from>
    <xdr:to>
      <xdr:col>1</xdr:col>
      <xdr:colOff>1059148</xdr:colOff>
      <xdr:row>0</xdr:row>
      <xdr:rowOff>533399</xdr:rowOff>
    </xdr:to>
    <xdr:pic>
      <xdr:nvPicPr>
        <xdr:cNvPr id="15" name="Picture 14" descr="Minnesota Dual-Training Pipeline logo">
          <a:extLst>
            <a:ext uri="{FF2B5EF4-FFF2-40B4-BE49-F238E27FC236}">
              <a16:creationId xmlns:a16="http://schemas.microsoft.com/office/drawing/2014/main" id="{9C265316-9C87-4E9E-BB4F-BB439669C50F}"/>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44500" y="190500"/>
          <a:ext cx="2627598" cy="34289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C7A0E-86B9-4CA8-835F-7253585777AB}">
  <sheetPr>
    <tabColor rgb="FF76BE43"/>
    <pageSetUpPr fitToPage="1"/>
  </sheetPr>
  <dimension ref="A1:H15"/>
  <sheetViews>
    <sheetView topLeftCell="A4" zoomScaleNormal="100" zoomScaleSheetLayoutView="100" workbookViewId="0">
      <selection activeCell="A15" sqref="A15"/>
    </sheetView>
  </sheetViews>
  <sheetFormatPr defaultColWidth="8.77734375" defaultRowHeight="14.4" x14ac:dyDescent="0.3"/>
  <cols>
    <col min="1" max="1" width="25.21875" style="1" customWidth="1"/>
    <col min="2" max="2" width="21.21875" style="1" customWidth="1"/>
    <col min="3" max="3" width="24.21875" style="1" customWidth="1"/>
    <col min="4" max="4" width="8.21875" style="1" customWidth="1"/>
    <col min="5" max="5" width="12.5546875" style="1" customWidth="1"/>
    <col min="6" max="6" width="7.77734375" style="1" customWidth="1"/>
    <col min="7" max="7" width="11" style="1" customWidth="1"/>
    <col min="8" max="8" width="11.77734375" style="1" customWidth="1"/>
    <col min="9" max="16384" width="8.77734375" style="1"/>
  </cols>
  <sheetData>
    <row r="1" spans="1:8" ht="55.05" customHeight="1" x14ac:dyDescent="0.3">
      <c r="A1" s="32"/>
      <c r="B1" s="32"/>
      <c r="C1" s="32"/>
      <c r="D1" s="32"/>
      <c r="E1" s="32"/>
      <c r="F1" s="32"/>
      <c r="G1" s="32"/>
      <c r="H1" s="32"/>
    </row>
    <row r="2" spans="1:8" ht="37.5" customHeight="1" x14ac:dyDescent="0.3">
      <c r="A2" s="37" t="s">
        <v>35</v>
      </c>
      <c r="B2" s="37"/>
      <c r="C2" s="37"/>
      <c r="D2" s="37"/>
      <c r="E2" s="37"/>
      <c r="F2" s="37"/>
      <c r="G2" s="37"/>
      <c r="H2" s="37"/>
    </row>
    <row r="3" spans="1:8" ht="69.599999999999994" customHeight="1" x14ac:dyDescent="0.3">
      <c r="A3" s="35" t="s">
        <v>76</v>
      </c>
      <c r="B3" s="33"/>
      <c r="C3" s="33"/>
      <c r="D3" s="33"/>
      <c r="E3" s="33"/>
      <c r="F3" s="33"/>
      <c r="G3" s="33"/>
      <c r="H3" s="33"/>
    </row>
    <row r="4" spans="1:8" ht="37.799999999999997" customHeight="1" x14ac:dyDescent="0.3">
      <c r="A4" s="33" t="s">
        <v>27</v>
      </c>
      <c r="B4" s="33"/>
      <c r="C4" s="33"/>
      <c r="D4" s="33"/>
      <c r="E4" s="33"/>
      <c r="F4" s="33"/>
      <c r="G4" s="33"/>
      <c r="H4" s="33"/>
    </row>
    <row r="5" spans="1:8" s="10" customFormat="1" ht="120.6" customHeight="1" x14ac:dyDescent="0.3">
      <c r="A5" s="34" t="s">
        <v>83</v>
      </c>
      <c r="B5" s="34"/>
      <c r="C5" s="34"/>
      <c r="D5" s="34"/>
      <c r="E5" s="34"/>
      <c r="F5" s="34"/>
      <c r="G5" s="34"/>
      <c r="H5" s="34"/>
    </row>
    <row r="6" spans="1:8" s="3" customFormat="1" ht="11.55" customHeight="1" x14ac:dyDescent="0.45">
      <c r="A6" s="2"/>
      <c r="B6" s="4"/>
      <c r="C6" s="5"/>
      <c r="D6" s="5"/>
      <c r="E6" s="5"/>
      <c r="F6" s="5"/>
      <c r="G6" s="8"/>
      <c r="H6" s="8"/>
    </row>
    <row r="7" spans="1:8" s="3" customFormat="1" ht="23.4" x14ac:dyDescent="0.45">
      <c r="A7" s="29" t="s">
        <v>36</v>
      </c>
      <c r="B7" s="29"/>
      <c r="C7" s="36"/>
      <c r="D7" s="36"/>
      <c r="E7" s="36"/>
      <c r="F7" s="36"/>
      <c r="G7" s="8"/>
      <c r="H7" s="8"/>
    </row>
    <row r="8" spans="1:8" s="3" customFormat="1" ht="23.4" x14ac:dyDescent="0.45">
      <c r="A8" s="29" t="s">
        <v>7</v>
      </c>
      <c r="B8" s="29"/>
      <c r="C8" s="36"/>
      <c r="D8" s="36"/>
      <c r="E8" s="36"/>
      <c r="F8" s="36"/>
      <c r="G8" s="8"/>
      <c r="H8" s="8"/>
    </row>
    <row r="9" spans="1:8" s="3" customFormat="1" ht="23.4" x14ac:dyDescent="0.45">
      <c r="A9" s="18"/>
      <c r="B9" s="18"/>
      <c r="C9" s="19"/>
      <c r="D9" s="19"/>
      <c r="E9" s="19"/>
      <c r="F9" s="19"/>
      <c r="G9" s="8"/>
      <c r="H9" s="8"/>
    </row>
    <row r="10" spans="1:8" s="3" customFormat="1" ht="23.1" customHeight="1" x14ac:dyDescent="0.45">
      <c r="A10" s="29" t="s">
        <v>37</v>
      </c>
      <c r="B10" s="29"/>
      <c r="C10" s="30" t="s">
        <v>38</v>
      </c>
      <c r="D10" s="30"/>
      <c r="E10" s="30"/>
      <c r="F10" s="30"/>
      <c r="G10" s="30"/>
      <c r="H10" s="30"/>
    </row>
    <row r="11" spans="1:8" s="3" customFormat="1" ht="23.1" customHeight="1" x14ac:dyDescent="0.45">
      <c r="A11" s="29" t="s">
        <v>39</v>
      </c>
      <c r="B11" s="29"/>
      <c r="C11" s="30" t="s">
        <v>40</v>
      </c>
      <c r="D11" s="30"/>
      <c r="E11" s="30"/>
      <c r="F11" s="30"/>
      <c r="G11" s="30"/>
      <c r="H11" s="30"/>
    </row>
    <row r="12" spans="1:8" s="3" customFormat="1" ht="23.1" customHeight="1" x14ac:dyDescent="0.45">
      <c r="A12" s="29" t="s">
        <v>41</v>
      </c>
      <c r="B12" s="29"/>
      <c r="C12" s="30" t="s">
        <v>42</v>
      </c>
      <c r="D12" s="30"/>
      <c r="E12" s="30"/>
      <c r="F12" s="30"/>
      <c r="G12" s="30"/>
      <c r="H12" s="30"/>
    </row>
    <row r="13" spans="1:8" s="3" customFormat="1" ht="23.1" customHeight="1" x14ac:dyDescent="0.45">
      <c r="A13" s="29" t="s">
        <v>43</v>
      </c>
      <c r="B13" s="29"/>
      <c r="C13" s="30" t="s">
        <v>44</v>
      </c>
      <c r="D13" s="30"/>
      <c r="E13" s="30"/>
      <c r="F13" s="30"/>
      <c r="G13" s="30"/>
      <c r="H13" s="30"/>
    </row>
    <row r="14" spans="1:8" s="3" customFormat="1" ht="23.1" customHeight="1" x14ac:dyDescent="0.45">
      <c r="A14" s="29" t="s">
        <v>45</v>
      </c>
      <c r="B14" s="29"/>
      <c r="C14" s="31">
        <f ca="1">TODAY()</f>
        <v>46000</v>
      </c>
      <c r="D14" s="30"/>
      <c r="E14" s="30"/>
      <c r="F14" s="30"/>
      <c r="G14" s="30"/>
      <c r="H14" s="30"/>
    </row>
    <row r="15" spans="1:8" x14ac:dyDescent="0.3">
      <c r="A15" s="24"/>
    </row>
  </sheetData>
  <sheetProtection sheet="1" selectLockedCells="1"/>
  <mergeCells count="19">
    <mergeCell ref="A1:H1"/>
    <mergeCell ref="A4:H4"/>
    <mergeCell ref="A5:H5"/>
    <mergeCell ref="A3:H3"/>
    <mergeCell ref="A8:B8"/>
    <mergeCell ref="C8:F8"/>
    <mergeCell ref="A2:H2"/>
    <mergeCell ref="A7:B7"/>
    <mergeCell ref="C7:F7"/>
    <mergeCell ref="C10:H10"/>
    <mergeCell ref="C11:H11"/>
    <mergeCell ref="A12:B12"/>
    <mergeCell ref="C12:H12"/>
    <mergeCell ref="A10:B10"/>
    <mergeCell ref="A13:B13"/>
    <mergeCell ref="C13:H13"/>
    <mergeCell ref="A14:B14"/>
    <mergeCell ref="C14:H14"/>
    <mergeCell ref="A11:B11"/>
  </mergeCells>
  <pageMargins left="0.25" right="0.25"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A3B61"/>
    <pageSetUpPr fitToPage="1"/>
  </sheetPr>
  <dimension ref="A1:I19"/>
  <sheetViews>
    <sheetView topLeftCell="A11" zoomScaleNormal="100" zoomScaleSheetLayoutView="100" workbookViewId="0">
      <selection activeCell="B11" sqref="B11"/>
    </sheetView>
  </sheetViews>
  <sheetFormatPr defaultColWidth="8.77734375" defaultRowHeight="14.4" x14ac:dyDescent="0.3"/>
  <cols>
    <col min="1" max="1" width="25.21875" style="1" customWidth="1"/>
    <col min="2" max="2" width="21.21875" style="1" customWidth="1"/>
    <col min="3" max="3" width="24.21875" style="1" customWidth="1"/>
    <col min="4" max="4" width="8.21875" style="1" customWidth="1"/>
    <col min="5" max="5" width="11.5546875" style="1" customWidth="1"/>
    <col min="6" max="8" width="12.5546875" style="1" customWidth="1"/>
    <col min="9" max="9" width="11.77734375" style="1" customWidth="1"/>
    <col min="10" max="16384" width="8.77734375" style="1"/>
  </cols>
  <sheetData>
    <row r="1" spans="1:9" ht="55.05" customHeight="1" x14ac:dyDescent="0.3">
      <c r="A1" s="32"/>
      <c r="B1" s="32"/>
      <c r="C1" s="32"/>
      <c r="D1" s="32"/>
      <c r="E1" s="32"/>
      <c r="F1" s="32"/>
      <c r="G1" s="32"/>
      <c r="H1" s="32"/>
      <c r="I1" s="32"/>
    </row>
    <row r="2" spans="1:9" ht="37.5" customHeight="1" x14ac:dyDescent="0.3">
      <c r="A2" s="37" t="str">
        <f>Description!A2</f>
        <v>[Company Name]</v>
      </c>
      <c r="B2" s="37"/>
      <c r="C2" s="37"/>
      <c r="D2" s="37"/>
      <c r="E2" s="37"/>
      <c r="F2" s="37"/>
      <c r="G2" s="37"/>
      <c r="H2" s="37"/>
      <c r="I2" s="37"/>
    </row>
    <row r="3" spans="1:9" ht="61.05" customHeight="1" x14ac:dyDescent="0.3">
      <c r="A3" s="35" t="s">
        <v>77</v>
      </c>
      <c r="B3" s="33"/>
      <c r="C3" s="33"/>
      <c r="D3" s="33"/>
      <c r="E3" s="33"/>
      <c r="F3" s="33"/>
      <c r="G3" s="33"/>
      <c r="H3" s="33"/>
      <c r="I3" s="33"/>
    </row>
    <row r="4" spans="1:9" customFormat="1" ht="53.55" customHeight="1" x14ac:dyDescent="0.3">
      <c r="A4" s="41" t="s">
        <v>79</v>
      </c>
      <c r="B4" s="42"/>
      <c r="C4" s="42"/>
      <c r="D4" s="42"/>
      <c r="E4" s="42"/>
      <c r="F4" s="42"/>
      <c r="G4" s="42"/>
      <c r="H4" s="42"/>
      <c r="I4" s="42"/>
    </row>
    <row r="5" spans="1:9" s="3" customFormat="1" ht="23.4" x14ac:dyDescent="0.45">
      <c r="A5" s="29" t="s">
        <v>6</v>
      </c>
      <c r="B5" s="29"/>
      <c r="C5" s="40" t="str">
        <f>Description!A4</f>
        <v>[Employee Name]</v>
      </c>
      <c r="D5" s="40"/>
      <c r="E5" s="40"/>
      <c r="F5" s="40"/>
      <c r="G5" s="40"/>
      <c r="H5" s="20" t="s">
        <v>46</v>
      </c>
      <c r="I5" s="22">
        <f ca="1">Description!C14</f>
        <v>46000</v>
      </c>
    </row>
    <row r="6" spans="1:9" s="3" customFormat="1" ht="23.4" x14ac:dyDescent="0.45">
      <c r="A6" s="29" t="s">
        <v>7</v>
      </c>
      <c r="B6" s="29"/>
      <c r="C6" s="31"/>
      <c r="D6" s="31"/>
      <c r="E6" s="31"/>
      <c r="F6" s="31"/>
      <c r="G6" s="31"/>
      <c r="H6" s="8"/>
      <c r="I6" s="8"/>
    </row>
    <row r="7" spans="1:9" s="3" customFormat="1" ht="11.55" customHeight="1" x14ac:dyDescent="0.45">
      <c r="A7" s="2"/>
      <c r="B7" s="4"/>
      <c r="C7" s="5"/>
      <c r="D7" s="5"/>
      <c r="E7" s="5"/>
      <c r="F7" s="5"/>
      <c r="G7" s="5"/>
      <c r="H7" s="8"/>
      <c r="I7" s="8"/>
    </row>
    <row r="8" spans="1:9" ht="41.85" customHeight="1" x14ac:dyDescent="0.3">
      <c r="A8" s="39" t="s">
        <v>2</v>
      </c>
      <c r="B8" s="39"/>
      <c r="C8" s="39"/>
      <c r="D8" s="39"/>
      <c r="E8" s="39"/>
      <c r="F8" s="39"/>
      <c r="G8" s="39"/>
      <c r="H8" s="39"/>
      <c r="I8" s="39"/>
    </row>
    <row r="9" spans="1:9" s="9" customFormat="1" ht="10.8" customHeight="1" x14ac:dyDescent="0.3">
      <c r="A9" s="6"/>
      <c r="B9" s="6"/>
      <c r="C9" s="6"/>
      <c r="D9" s="6"/>
      <c r="E9" s="6"/>
      <c r="F9" s="6"/>
      <c r="G9" s="6"/>
      <c r="H9" s="6"/>
      <c r="I9" s="6"/>
    </row>
    <row r="10" spans="1:9" s="7" customFormat="1" ht="31.2" x14ac:dyDescent="0.3">
      <c r="A10" s="26" t="s">
        <v>0</v>
      </c>
      <c r="B10" s="26" t="s">
        <v>9</v>
      </c>
      <c r="C10" s="26" t="s">
        <v>1</v>
      </c>
      <c r="D10" s="26" t="s">
        <v>47</v>
      </c>
      <c r="E10" s="26" t="s">
        <v>10</v>
      </c>
      <c r="F10" s="26" t="s">
        <v>30</v>
      </c>
      <c r="G10" s="26" t="s">
        <v>49</v>
      </c>
      <c r="H10" s="26" t="s">
        <v>28</v>
      </c>
      <c r="I10" s="26" t="s">
        <v>5</v>
      </c>
    </row>
    <row r="11" spans="1:9" ht="69" x14ac:dyDescent="0.3">
      <c r="A11" s="11" t="s">
        <v>80</v>
      </c>
      <c r="B11" s="12" t="s">
        <v>17</v>
      </c>
      <c r="C11" s="12" t="s">
        <v>8</v>
      </c>
      <c r="D11" s="13"/>
      <c r="E11" s="14" t="s">
        <v>56</v>
      </c>
      <c r="F11" s="14" t="s">
        <v>56</v>
      </c>
      <c r="G11" s="15">
        <v>0</v>
      </c>
      <c r="H11" s="15">
        <v>1</v>
      </c>
      <c r="I11" s="16">
        <f>(G11/H11)*100</f>
        <v>0</v>
      </c>
    </row>
    <row r="12" spans="1:9" ht="55.2" x14ac:dyDescent="0.3">
      <c r="A12" s="11" t="s">
        <v>57</v>
      </c>
      <c r="B12" s="12" t="s">
        <v>18</v>
      </c>
      <c r="C12" s="12" t="s">
        <v>12</v>
      </c>
      <c r="D12" s="13"/>
      <c r="E12" s="14" t="s">
        <v>56</v>
      </c>
      <c r="F12" s="14" t="s">
        <v>56</v>
      </c>
      <c r="G12" s="15">
        <v>0</v>
      </c>
      <c r="H12" s="15">
        <v>1</v>
      </c>
      <c r="I12" s="16">
        <f t="shared" ref="I12:I18" si="0">(G12/H12)*100</f>
        <v>0</v>
      </c>
    </row>
    <row r="13" spans="1:9" ht="69" x14ac:dyDescent="0.3">
      <c r="A13" s="11" t="s">
        <v>58</v>
      </c>
      <c r="B13" s="12" t="s">
        <v>19</v>
      </c>
      <c r="C13" s="12" t="s">
        <v>13</v>
      </c>
      <c r="D13" s="13"/>
      <c r="E13" s="14" t="s">
        <v>56</v>
      </c>
      <c r="F13" s="14" t="s">
        <v>56</v>
      </c>
      <c r="G13" s="15">
        <v>0</v>
      </c>
      <c r="H13" s="15">
        <v>1</v>
      </c>
      <c r="I13" s="16">
        <f t="shared" si="0"/>
        <v>0</v>
      </c>
    </row>
    <row r="14" spans="1:9" ht="55.2" x14ac:dyDescent="0.3">
      <c r="A14" s="11" t="s">
        <v>59</v>
      </c>
      <c r="B14" s="12" t="s">
        <v>20</v>
      </c>
      <c r="C14" s="12" t="s">
        <v>14</v>
      </c>
      <c r="D14" s="13"/>
      <c r="E14" s="14" t="s">
        <v>56</v>
      </c>
      <c r="F14" s="14" t="s">
        <v>56</v>
      </c>
      <c r="G14" s="15">
        <v>0</v>
      </c>
      <c r="H14" s="15">
        <v>1</v>
      </c>
      <c r="I14" s="16">
        <f t="shared" si="0"/>
        <v>0</v>
      </c>
    </row>
    <row r="15" spans="1:9" ht="27.6" x14ac:dyDescent="0.3">
      <c r="A15" s="11" t="s">
        <v>60</v>
      </c>
      <c r="B15" s="12" t="s">
        <v>21</v>
      </c>
      <c r="C15" s="12" t="s">
        <v>15</v>
      </c>
      <c r="D15" s="13"/>
      <c r="E15" s="14" t="s">
        <v>56</v>
      </c>
      <c r="F15" s="14" t="s">
        <v>56</v>
      </c>
      <c r="G15" s="15">
        <v>0</v>
      </c>
      <c r="H15" s="15">
        <v>1</v>
      </c>
      <c r="I15" s="16">
        <f t="shared" si="0"/>
        <v>0</v>
      </c>
    </row>
    <row r="16" spans="1:9" ht="41.4" x14ac:dyDescent="0.3">
      <c r="A16" s="11" t="s">
        <v>61</v>
      </c>
      <c r="B16" s="12" t="s">
        <v>22</v>
      </c>
      <c r="C16" s="12" t="s">
        <v>16</v>
      </c>
      <c r="D16" s="13"/>
      <c r="E16" s="14" t="s">
        <v>56</v>
      </c>
      <c r="F16" s="14" t="s">
        <v>56</v>
      </c>
      <c r="G16" s="15">
        <v>0</v>
      </c>
      <c r="H16" s="15">
        <v>1</v>
      </c>
      <c r="I16" s="16">
        <f t="shared" si="0"/>
        <v>0</v>
      </c>
    </row>
    <row r="17" spans="1:9" x14ac:dyDescent="0.3">
      <c r="A17" s="17"/>
      <c r="B17" s="17"/>
      <c r="C17" s="17"/>
      <c r="D17" s="17"/>
      <c r="E17" s="17"/>
      <c r="F17" s="17"/>
      <c r="G17" s="17"/>
      <c r="H17" s="17"/>
      <c r="I17" s="17"/>
    </row>
    <row r="18" spans="1:9" ht="18" x14ac:dyDescent="0.35">
      <c r="D18" s="38" t="s">
        <v>34</v>
      </c>
      <c r="E18" s="38"/>
      <c r="F18" s="38"/>
      <c r="G18" s="25">
        <f>SUM(G11:G17)</f>
        <v>0</v>
      </c>
      <c r="H18" s="25">
        <f>SUM(H11:H17)</f>
        <v>6</v>
      </c>
      <c r="I18" s="16">
        <f t="shared" si="0"/>
        <v>0</v>
      </c>
    </row>
    <row r="19" spans="1:9" x14ac:dyDescent="0.3">
      <c r="A19" s="24"/>
    </row>
  </sheetData>
  <sheetProtection sheet="1" selectLockedCells="1"/>
  <mergeCells count="10">
    <mergeCell ref="D18:F18"/>
    <mergeCell ref="A1:I1"/>
    <mergeCell ref="A3:I3"/>
    <mergeCell ref="A8:I8"/>
    <mergeCell ref="A5:B5"/>
    <mergeCell ref="A6:B6"/>
    <mergeCell ref="C5:G5"/>
    <mergeCell ref="C6:G6"/>
    <mergeCell ref="A2:I2"/>
    <mergeCell ref="A4:I4"/>
  </mergeCells>
  <conditionalFormatting sqref="I11:I16">
    <cfRule type="dataBar" priority="2">
      <dataBar>
        <cfvo type="num" val="0"/>
        <cfvo type="num" val="100"/>
        <color rgb="FF76BE43"/>
      </dataBar>
      <extLst>
        <ext xmlns:x14="http://schemas.microsoft.com/office/spreadsheetml/2009/9/main" uri="{B025F937-C7B1-47D3-B67F-A62EFF666E3E}">
          <x14:id>{CF0DF94B-CADD-4785-9F72-A814F7F584A3}</x14:id>
        </ext>
      </extLst>
    </cfRule>
  </conditionalFormatting>
  <conditionalFormatting sqref="I18">
    <cfRule type="dataBar" priority="1">
      <dataBar>
        <cfvo type="num" val="0"/>
        <cfvo type="num" val="100"/>
        <color rgb="FF76BE43"/>
      </dataBar>
      <extLst>
        <ext xmlns:x14="http://schemas.microsoft.com/office/spreadsheetml/2009/9/main" uri="{B025F937-C7B1-47D3-B67F-A62EFF666E3E}">
          <x14:id>{B85BCD39-0371-444C-B6ED-105DEE68F871}</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CF0DF94B-CADD-4785-9F72-A814F7F584A3}">
            <x14:dataBar minLength="0" maxLength="100" gradient="0">
              <x14:cfvo type="num">
                <xm:f>0</xm:f>
              </x14:cfvo>
              <x14:cfvo type="num">
                <xm:f>100</xm:f>
              </x14:cfvo>
              <x14:negativeFillColor rgb="FFFF0000"/>
              <x14:axisColor rgb="FF000000"/>
            </x14:dataBar>
          </x14:cfRule>
          <xm:sqref>I11:I16</xm:sqref>
        </x14:conditionalFormatting>
        <x14:conditionalFormatting xmlns:xm="http://schemas.microsoft.com/office/excel/2006/main">
          <x14:cfRule type="dataBar" id="{B85BCD39-0371-444C-B6ED-105DEE68F871}">
            <x14:dataBar minLength="0" maxLength="100" gradient="0">
              <x14:cfvo type="num">
                <xm:f>0</xm:f>
              </x14:cfvo>
              <x14:cfvo type="num">
                <xm:f>100</xm:f>
              </x14:cfvo>
              <x14:negativeFillColor rgb="FFFF0000"/>
              <x14:axisColor rgb="FF000000"/>
            </x14:dataBar>
          </x14:cfRule>
          <xm:sqref>I18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9C7BB-1BE9-4C09-A675-BA9C707EB686}">
  <sheetPr>
    <tabColor rgb="FF76BE43"/>
    <pageSetUpPr fitToPage="1"/>
  </sheetPr>
  <dimension ref="A1:I19"/>
  <sheetViews>
    <sheetView topLeftCell="A13" zoomScaleNormal="100" zoomScaleSheetLayoutView="100" workbookViewId="0">
      <selection activeCell="B11" sqref="B11"/>
    </sheetView>
  </sheetViews>
  <sheetFormatPr defaultColWidth="8.77734375" defaultRowHeight="14.4" x14ac:dyDescent="0.3"/>
  <cols>
    <col min="1" max="1" width="25.21875" style="1" customWidth="1"/>
    <col min="2" max="2" width="21.21875" style="1" customWidth="1"/>
    <col min="3" max="3" width="24.21875" style="1" customWidth="1"/>
    <col min="4" max="4" width="8.21875" style="1" customWidth="1"/>
    <col min="5" max="5" width="11.5546875" style="1" customWidth="1"/>
    <col min="6" max="8" width="12.5546875" style="1" customWidth="1"/>
    <col min="9" max="9" width="11.77734375" style="1" customWidth="1"/>
    <col min="10" max="16384" width="8.77734375" style="1"/>
  </cols>
  <sheetData>
    <row r="1" spans="1:9" ht="55.05" customHeight="1" x14ac:dyDescent="0.3">
      <c r="A1" s="32"/>
      <c r="B1" s="32"/>
      <c r="C1" s="32"/>
      <c r="D1" s="32"/>
      <c r="E1" s="32"/>
      <c r="F1" s="32"/>
      <c r="G1" s="32"/>
      <c r="H1" s="32"/>
      <c r="I1" s="32"/>
    </row>
    <row r="2" spans="1:9" ht="37.5" customHeight="1" x14ac:dyDescent="0.3">
      <c r="A2" s="37" t="str">
        <f>Description!A2</f>
        <v>[Company Name]</v>
      </c>
      <c r="B2" s="37"/>
      <c r="C2" s="37"/>
      <c r="D2" s="37"/>
      <c r="E2" s="37"/>
      <c r="F2" s="37"/>
      <c r="G2" s="37"/>
      <c r="H2" s="37"/>
      <c r="I2" s="37"/>
    </row>
    <row r="3" spans="1:9" ht="52.5" customHeight="1" x14ac:dyDescent="0.3">
      <c r="A3" s="35" t="s">
        <v>78</v>
      </c>
      <c r="B3" s="33"/>
      <c r="C3" s="33"/>
      <c r="D3" s="33"/>
      <c r="E3" s="33"/>
      <c r="F3" s="33"/>
      <c r="G3" s="33"/>
      <c r="H3" s="33"/>
      <c r="I3" s="33"/>
    </row>
    <row r="4" spans="1:9" customFormat="1" ht="53.55" customHeight="1" x14ac:dyDescent="0.3">
      <c r="A4" s="41" t="s">
        <v>79</v>
      </c>
      <c r="B4" s="42"/>
      <c r="C4" s="42"/>
      <c r="D4" s="42"/>
      <c r="E4" s="42"/>
      <c r="F4" s="42"/>
      <c r="G4" s="42"/>
      <c r="H4" s="42"/>
      <c r="I4" s="42"/>
    </row>
    <row r="5" spans="1:9" s="3" customFormat="1" ht="23.4" x14ac:dyDescent="0.45">
      <c r="A5" s="29" t="s">
        <v>6</v>
      </c>
      <c r="B5" s="29"/>
      <c r="C5" s="40" t="str">
        <f>Description!A4</f>
        <v>[Employee Name]</v>
      </c>
      <c r="D5" s="40"/>
      <c r="E5" s="40"/>
      <c r="F5" s="40"/>
      <c r="G5" s="40"/>
      <c r="H5" s="21" t="s">
        <v>46</v>
      </c>
      <c r="I5" s="22">
        <f ca="1">Description!C14</f>
        <v>46000</v>
      </c>
    </row>
    <row r="6" spans="1:9" s="3" customFormat="1" ht="23.4" x14ac:dyDescent="0.45">
      <c r="A6" s="29" t="s">
        <v>7</v>
      </c>
      <c r="B6" s="29"/>
      <c r="C6" s="31"/>
      <c r="D6" s="31"/>
      <c r="E6" s="31"/>
      <c r="F6" s="31"/>
      <c r="G6" s="31"/>
      <c r="H6" s="8"/>
      <c r="I6" s="8"/>
    </row>
    <row r="7" spans="1:9" s="3" customFormat="1" ht="11.55" customHeight="1" x14ac:dyDescent="0.45">
      <c r="A7" s="2"/>
      <c r="B7" s="4"/>
      <c r="C7" s="5"/>
      <c r="D7" s="5"/>
      <c r="E7" s="5"/>
      <c r="F7" s="5"/>
      <c r="G7" s="5"/>
      <c r="H7" s="8"/>
      <c r="I7" s="8"/>
    </row>
    <row r="8" spans="1:9" ht="41.85" customHeight="1" x14ac:dyDescent="0.3">
      <c r="A8" s="39" t="s">
        <v>3</v>
      </c>
      <c r="B8" s="39"/>
      <c r="C8" s="39"/>
      <c r="D8" s="39"/>
      <c r="E8" s="39"/>
      <c r="F8" s="39"/>
      <c r="G8" s="39"/>
      <c r="H8" s="39"/>
      <c r="I8" s="39"/>
    </row>
    <row r="9" spans="1:9" s="9" customFormat="1" ht="10.8" customHeight="1" x14ac:dyDescent="0.3">
      <c r="A9" s="6"/>
      <c r="B9" s="6"/>
      <c r="C9" s="6"/>
      <c r="D9" s="6"/>
      <c r="E9" s="6"/>
      <c r="F9" s="6"/>
      <c r="G9" s="6"/>
      <c r="H9" s="6"/>
      <c r="I9" s="6"/>
    </row>
    <row r="10" spans="1:9" s="7" customFormat="1" ht="31.2" x14ac:dyDescent="0.3">
      <c r="A10" s="26" t="s">
        <v>0</v>
      </c>
      <c r="B10" s="26" t="s">
        <v>9</v>
      </c>
      <c r="C10" s="26" t="s">
        <v>1</v>
      </c>
      <c r="D10" s="26" t="s">
        <v>47</v>
      </c>
      <c r="E10" s="26" t="s">
        <v>10</v>
      </c>
      <c r="F10" s="26" t="s">
        <v>30</v>
      </c>
      <c r="G10" s="26" t="s">
        <v>49</v>
      </c>
      <c r="H10" s="26" t="s">
        <v>28</v>
      </c>
      <c r="I10" s="26" t="s">
        <v>5</v>
      </c>
    </row>
    <row r="11" spans="1:9" ht="69" x14ac:dyDescent="0.3">
      <c r="A11" s="11" t="s">
        <v>62</v>
      </c>
      <c r="B11" s="12" t="s">
        <v>17</v>
      </c>
      <c r="C11" s="12" t="s">
        <v>8</v>
      </c>
      <c r="D11" s="13"/>
      <c r="E11" s="14" t="s">
        <v>56</v>
      </c>
      <c r="F11" s="14" t="s">
        <v>56</v>
      </c>
      <c r="G11" s="15">
        <v>0</v>
      </c>
      <c r="H11" s="15">
        <v>1</v>
      </c>
      <c r="I11" s="16">
        <f>(G11/H11)*100</f>
        <v>0</v>
      </c>
    </row>
    <row r="12" spans="1:9" ht="55.2" x14ac:dyDescent="0.3">
      <c r="A12" s="11" t="s">
        <v>63</v>
      </c>
      <c r="B12" s="12" t="s">
        <v>18</v>
      </c>
      <c r="C12" s="12" t="s">
        <v>12</v>
      </c>
      <c r="D12" s="13"/>
      <c r="E12" s="14" t="s">
        <v>56</v>
      </c>
      <c r="F12" s="14" t="s">
        <v>56</v>
      </c>
      <c r="G12" s="15">
        <v>0</v>
      </c>
      <c r="H12" s="15">
        <v>1</v>
      </c>
      <c r="I12" s="16">
        <f t="shared" ref="I12:I18" si="0">(G12/H12)*100</f>
        <v>0</v>
      </c>
    </row>
    <row r="13" spans="1:9" ht="69" x14ac:dyDescent="0.3">
      <c r="A13" s="11" t="s">
        <v>64</v>
      </c>
      <c r="B13" s="12" t="s">
        <v>19</v>
      </c>
      <c r="C13" s="12" t="s">
        <v>13</v>
      </c>
      <c r="D13" s="13"/>
      <c r="E13" s="14" t="s">
        <v>56</v>
      </c>
      <c r="F13" s="14" t="s">
        <v>56</v>
      </c>
      <c r="G13" s="15">
        <v>0</v>
      </c>
      <c r="H13" s="15">
        <v>1</v>
      </c>
      <c r="I13" s="16">
        <f t="shared" si="0"/>
        <v>0</v>
      </c>
    </row>
    <row r="14" spans="1:9" ht="55.2" x14ac:dyDescent="0.3">
      <c r="A14" s="11" t="s">
        <v>65</v>
      </c>
      <c r="B14" s="12" t="s">
        <v>20</v>
      </c>
      <c r="C14" s="12" t="s">
        <v>14</v>
      </c>
      <c r="D14" s="13"/>
      <c r="E14" s="14" t="s">
        <v>56</v>
      </c>
      <c r="F14" s="14" t="s">
        <v>56</v>
      </c>
      <c r="G14" s="15">
        <v>0</v>
      </c>
      <c r="H14" s="15">
        <v>1</v>
      </c>
      <c r="I14" s="16">
        <f t="shared" si="0"/>
        <v>0</v>
      </c>
    </row>
    <row r="15" spans="1:9" ht="69" x14ac:dyDescent="0.3">
      <c r="A15" s="11" t="s">
        <v>66</v>
      </c>
      <c r="B15" s="12" t="s">
        <v>21</v>
      </c>
      <c r="C15" s="12" t="s">
        <v>15</v>
      </c>
      <c r="D15" s="13"/>
      <c r="E15" s="14" t="s">
        <v>56</v>
      </c>
      <c r="F15" s="14" t="s">
        <v>56</v>
      </c>
      <c r="G15" s="15">
        <v>0</v>
      </c>
      <c r="H15" s="15">
        <v>1</v>
      </c>
      <c r="I15" s="16">
        <f t="shared" si="0"/>
        <v>0</v>
      </c>
    </row>
    <row r="16" spans="1:9" ht="55.2" x14ac:dyDescent="0.3">
      <c r="A16" s="11" t="s">
        <v>67</v>
      </c>
      <c r="B16" s="12" t="s">
        <v>22</v>
      </c>
      <c r="C16" s="12" t="s">
        <v>16</v>
      </c>
      <c r="D16" s="13"/>
      <c r="E16" s="14" t="s">
        <v>56</v>
      </c>
      <c r="F16" s="14" t="s">
        <v>56</v>
      </c>
      <c r="G16" s="15">
        <v>0</v>
      </c>
      <c r="H16" s="15">
        <v>1</v>
      </c>
      <c r="I16" s="16">
        <f t="shared" si="0"/>
        <v>0</v>
      </c>
    </row>
    <row r="17" spans="1:9" x14ac:dyDescent="0.3">
      <c r="A17" s="17"/>
      <c r="B17" s="17"/>
      <c r="C17" s="17"/>
      <c r="D17" s="17"/>
      <c r="E17" s="17"/>
      <c r="F17" s="17"/>
      <c r="G17" s="17"/>
      <c r="H17" s="17"/>
      <c r="I17" s="17"/>
    </row>
    <row r="18" spans="1:9" ht="18" x14ac:dyDescent="0.35">
      <c r="D18" s="38" t="s">
        <v>34</v>
      </c>
      <c r="E18" s="38"/>
      <c r="F18" s="38"/>
      <c r="G18" s="25">
        <f>SUM(G11:G17)</f>
        <v>0</v>
      </c>
      <c r="H18" s="25">
        <f>SUM(H11:H17)</f>
        <v>6</v>
      </c>
      <c r="I18" s="16">
        <f t="shared" si="0"/>
        <v>0</v>
      </c>
    </row>
    <row r="19" spans="1:9" x14ac:dyDescent="0.3">
      <c r="A19" s="24"/>
    </row>
  </sheetData>
  <sheetProtection sheet="1" selectLockedCells="1"/>
  <mergeCells count="10">
    <mergeCell ref="D18:F18"/>
    <mergeCell ref="A8:I8"/>
    <mergeCell ref="A1:I1"/>
    <mergeCell ref="A3:I3"/>
    <mergeCell ref="A5:B5"/>
    <mergeCell ref="C5:G5"/>
    <mergeCell ref="A6:B6"/>
    <mergeCell ref="C6:G6"/>
    <mergeCell ref="A2:I2"/>
    <mergeCell ref="A4:I4"/>
  </mergeCells>
  <conditionalFormatting sqref="I11:I16">
    <cfRule type="dataBar" priority="2">
      <dataBar>
        <cfvo type="num" val="0"/>
        <cfvo type="num" val="100"/>
        <color rgb="FF76BE43"/>
      </dataBar>
      <extLst>
        <ext xmlns:x14="http://schemas.microsoft.com/office/spreadsheetml/2009/9/main" uri="{B025F937-C7B1-47D3-B67F-A62EFF666E3E}">
          <x14:id>{CB707282-2909-4E68-B639-BA4F029E4573}</x14:id>
        </ext>
      </extLst>
    </cfRule>
  </conditionalFormatting>
  <conditionalFormatting sqref="I18">
    <cfRule type="dataBar" priority="1">
      <dataBar>
        <cfvo type="num" val="0"/>
        <cfvo type="num" val="100"/>
        <color rgb="FF76BE43"/>
      </dataBar>
      <extLst>
        <ext xmlns:x14="http://schemas.microsoft.com/office/spreadsheetml/2009/9/main" uri="{B025F937-C7B1-47D3-B67F-A62EFF666E3E}">
          <x14:id>{108091A4-1C9C-459E-AF1C-318D55786614}</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CB707282-2909-4E68-B639-BA4F029E4573}">
            <x14:dataBar minLength="0" maxLength="100" gradient="0">
              <x14:cfvo type="num">
                <xm:f>0</xm:f>
              </x14:cfvo>
              <x14:cfvo type="num">
                <xm:f>100</xm:f>
              </x14:cfvo>
              <x14:negativeFillColor rgb="FFFF0000"/>
              <x14:axisColor rgb="FF000000"/>
            </x14:dataBar>
          </x14:cfRule>
          <xm:sqref>I11:I16</xm:sqref>
        </x14:conditionalFormatting>
        <x14:conditionalFormatting xmlns:xm="http://schemas.microsoft.com/office/excel/2006/main">
          <x14:cfRule type="dataBar" id="{108091A4-1C9C-459E-AF1C-318D55786614}">
            <x14:dataBar minLength="0" maxLength="100" gradient="0">
              <x14:cfvo type="num">
                <xm:f>0</xm:f>
              </x14:cfvo>
              <x14:cfvo type="num">
                <xm:f>100</xm:f>
              </x14:cfvo>
              <x14:negativeFillColor rgb="FFFF0000"/>
              <x14:axisColor rgb="FF000000"/>
            </x14:dataBar>
          </x14:cfRule>
          <xm:sqref>I18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F742F-71D1-44CD-A31A-DC6B39DF4219}">
  <sheetPr>
    <tabColor rgb="FF0A3B61"/>
    <pageSetUpPr fitToPage="1"/>
  </sheetPr>
  <dimension ref="A1:I20"/>
  <sheetViews>
    <sheetView topLeftCell="A12" zoomScaleNormal="100" zoomScaleSheetLayoutView="100" workbookViewId="0">
      <selection activeCell="E14" sqref="E14"/>
    </sheetView>
  </sheetViews>
  <sheetFormatPr defaultColWidth="8.77734375" defaultRowHeight="14.4" x14ac:dyDescent="0.3"/>
  <cols>
    <col min="1" max="1" width="25.21875" style="1" customWidth="1"/>
    <col min="2" max="2" width="21.21875" style="1" customWidth="1"/>
    <col min="3" max="3" width="24.21875" style="1" customWidth="1"/>
    <col min="4" max="4" width="8.21875" style="1" customWidth="1"/>
    <col min="5" max="5" width="11.5546875" style="1" customWidth="1"/>
    <col min="6" max="8" width="12.5546875" style="1" customWidth="1"/>
    <col min="9" max="9" width="11.77734375" style="1" customWidth="1"/>
    <col min="10" max="16384" width="8.77734375" style="1"/>
  </cols>
  <sheetData>
    <row r="1" spans="1:9" ht="55.05" customHeight="1" x14ac:dyDescent="0.3">
      <c r="A1" s="32"/>
      <c r="B1" s="32"/>
      <c r="C1" s="32"/>
      <c r="D1" s="32"/>
      <c r="E1" s="32"/>
      <c r="F1" s="32"/>
      <c r="G1" s="32"/>
      <c r="H1" s="32"/>
      <c r="I1" s="32"/>
    </row>
    <row r="2" spans="1:9" ht="37.5" customHeight="1" x14ac:dyDescent="0.3">
      <c r="A2" s="37" t="str">
        <f>Description!A2</f>
        <v>[Company Name]</v>
      </c>
      <c r="B2" s="37"/>
      <c r="C2" s="37"/>
      <c r="D2" s="37"/>
      <c r="E2" s="37"/>
      <c r="F2" s="37"/>
      <c r="G2" s="37"/>
      <c r="H2" s="37"/>
      <c r="I2" s="37"/>
    </row>
    <row r="3" spans="1:9" ht="56.1" customHeight="1" x14ac:dyDescent="0.3">
      <c r="A3" s="35" t="s">
        <v>78</v>
      </c>
      <c r="B3" s="33"/>
      <c r="C3" s="33"/>
      <c r="D3" s="33"/>
      <c r="E3" s="33"/>
      <c r="F3" s="33"/>
      <c r="G3" s="33"/>
      <c r="H3" s="33"/>
      <c r="I3" s="33"/>
    </row>
    <row r="4" spans="1:9" customFormat="1" ht="53.55" customHeight="1" x14ac:dyDescent="0.3">
      <c r="A4" s="41" t="s">
        <v>79</v>
      </c>
      <c r="B4" s="42"/>
      <c r="C4" s="42"/>
      <c r="D4" s="42"/>
      <c r="E4" s="42"/>
      <c r="F4" s="42"/>
      <c r="G4" s="42"/>
      <c r="H4" s="42"/>
      <c r="I4" s="42"/>
    </row>
    <row r="5" spans="1:9" s="3" customFormat="1" ht="23.4" x14ac:dyDescent="0.45">
      <c r="A5" s="29" t="s">
        <v>6</v>
      </c>
      <c r="B5" s="29"/>
      <c r="C5" s="40" t="str">
        <f>Description!A4</f>
        <v>[Employee Name]</v>
      </c>
      <c r="D5" s="40"/>
      <c r="E5" s="40"/>
      <c r="F5" s="40"/>
      <c r="G5" s="40"/>
      <c r="H5" s="21" t="s">
        <v>46</v>
      </c>
      <c r="I5" s="22">
        <f ca="1">Description!C14</f>
        <v>46000</v>
      </c>
    </row>
    <row r="6" spans="1:9" s="3" customFormat="1" ht="23.4" x14ac:dyDescent="0.45">
      <c r="A6" s="29" t="s">
        <v>7</v>
      </c>
      <c r="B6" s="29"/>
      <c r="C6" s="31"/>
      <c r="D6" s="31"/>
      <c r="E6" s="31"/>
      <c r="F6" s="31"/>
      <c r="G6" s="31"/>
      <c r="H6" s="8"/>
      <c r="I6" s="8"/>
    </row>
    <row r="7" spans="1:9" s="3" customFormat="1" ht="11.55" customHeight="1" x14ac:dyDescent="0.45">
      <c r="A7" s="2"/>
      <c r="B7" s="4"/>
      <c r="C7" s="5"/>
      <c r="D7" s="5"/>
      <c r="E7" s="5"/>
      <c r="F7" s="5"/>
      <c r="G7" s="5"/>
      <c r="H7" s="8"/>
      <c r="I7" s="8"/>
    </row>
    <row r="8" spans="1:9" ht="41.85" customHeight="1" x14ac:dyDescent="0.3">
      <c r="A8" s="39" t="s">
        <v>4</v>
      </c>
      <c r="B8" s="39"/>
      <c r="C8" s="39"/>
      <c r="D8" s="39"/>
      <c r="E8" s="39"/>
      <c r="F8" s="39"/>
      <c r="G8" s="39"/>
      <c r="H8" s="39"/>
      <c r="I8" s="39"/>
    </row>
    <row r="9" spans="1:9" s="9" customFormat="1" ht="10.8" customHeight="1" x14ac:dyDescent="0.3">
      <c r="A9" s="6"/>
      <c r="B9" s="6"/>
      <c r="C9" s="6"/>
      <c r="D9" s="6"/>
      <c r="E9" s="6"/>
      <c r="F9" s="6"/>
      <c r="G9" s="6"/>
      <c r="H9" s="6"/>
      <c r="I9" s="6"/>
    </row>
    <row r="10" spans="1:9" s="7" customFormat="1" ht="31.2" x14ac:dyDescent="0.3">
      <c r="A10" s="26" t="s">
        <v>0</v>
      </c>
      <c r="B10" s="26" t="s">
        <v>9</v>
      </c>
      <c r="C10" s="26" t="s">
        <v>1</v>
      </c>
      <c r="D10" s="26" t="s">
        <v>47</v>
      </c>
      <c r="E10" s="26" t="s">
        <v>10</v>
      </c>
      <c r="F10" s="26" t="s">
        <v>29</v>
      </c>
      <c r="G10" s="26" t="s">
        <v>49</v>
      </c>
      <c r="H10" s="26" t="s">
        <v>28</v>
      </c>
      <c r="I10" s="26" t="s">
        <v>5</v>
      </c>
    </row>
    <row r="11" spans="1:9" ht="69" x14ac:dyDescent="0.3">
      <c r="A11" s="11" t="s">
        <v>72</v>
      </c>
      <c r="B11" s="12" t="s">
        <v>17</v>
      </c>
      <c r="C11" s="12" t="s">
        <v>8</v>
      </c>
      <c r="D11" s="13"/>
      <c r="E11" s="14" t="s">
        <v>56</v>
      </c>
      <c r="F11" s="14" t="s">
        <v>56</v>
      </c>
      <c r="G11" s="15">
        <v>0</v>
      </c>
      <c r="H11" s="15">
        <v>1</v>
      </c>
      <c r="I11" s="16">
        <f>(G11/H11)*100</f>
        <v>0</v>
      </c>
    </row>
    <row r="12" spans="1:9" ht="69" x14ac:dyDescent="0.3">
      <c r="A12" s="11" t="s">
        <v>73</v>
      </c>
      <c r="B12" s="12" t="s">
        <v>18</v>
      </c>
      <c r="C12" s="12" t="s">
        <v>12</v>
      </c>
      <c r="D12" s="13"/>
      <c r="E12" s="14" t="s">
        <v>56</v>
      </c>
      <c r="F12" s="14" t="s">
        <v>56</v>
      </c>
      <c r="G12" s="15">
        <v>0</v>
      </c>
      <c r="H12" s="15">
        <v>1</v>
      </c>
      <c r="I12" s="16">
        <f t="shared" ref="I12:I19" si="0">(G12/H12)*100</f>
        <v>0</v>
      </c>
    </row>
    <row r="13" spans="1:9" ht="55.2" x14ac:dyDescent="0.3">
      <c r="A13" s="11" t="s">
        <v>68</v>
      </c>
      <c r="B13" s="12" t="s">
        <v>19</v>
      </c>
      <c r="C13" s="12" t="s">
        <v>13</v>
      </c>
      <c r="D13" s="13"/>
      <c r="E13" s="14" t="s">
        <v>56</v>
      </c>
      <c r="F13" s="14" t="s">
        <v>56</v>
      </c>
      <c r="G13" s="15">
        <v>0</v>
      </c>
      <c r="H13" s="15">
        <v>1</v>
      </c>
      <c r="I13" s="16">
        <f t="shared" si="0"/>
        <v>0</v>
      </c>
    </row>
    <row r="14" spans="1:9" ht="69" x14ac:dyDescent="0.3">
      <c r="A14" s="11" t="s">
        <v>69</v>
      </c>
      <c r="B14" s="12" t="s">
        <v>20</v>
      </c>
      <c r="C14" s="12" t="s">
        <v>14</v>
      </c>
      <c r="D14" s="13"/>
      <c r="E14" s="14" t="s">
        <v>56</v>
      </c>
      <c r="F14" s="14" t="s">
        <v>56</v>
      </c>
      <c r="G14" s="15">
        <v>0</v>
      </c>
      <c r="H14" s="15">
        <v>1</v>
      </c>
      <c r="I14" s="16">
        <f>(G14/H14)*100</f>
        <v>0</v>
      </c>
    </row>
    <row r="15" spans="1:9" ht="69" x14ac:dyDescent="0.3">
      <c r="A15" s="11" t="s">
        <v>74</v>
      </c>
      <c r="B15" s="12" t="s">
        <v>21</v>
      </c>
      <c r="C15" s="12" t="s">
        <v>15</v>
      </c>
      <c r="D15" s="13"/>
      <c r="E15" s="14" t="s">
        <v>56</v>
      </c>
      <c r="F15" s="14" t="s">
        <v>56</v>
      </c>
      <c r="G15" s="15">
        <v>0</v>
      </c>
      <c r="H15" s="15">
        <v>1</v>
      </c>
      <c r="I15" s="16">
        <f t="shared" ref="I15:I16" si="1">(G15/H15)*100</f>
        <v>0</v>
      </c>
    </row>
    <row r="16" spans="1:9" ht="69" x14ac:dyDescent="0.3">
      <c r="A16" s="11" t="s">
        <v>70</v>
      </c>
      <c r="B16" s="12" t="s">
        <v>22</v>
      </c>
      <c r="C16" s="12" t="s">
        <v>16</v>
      </c>
      <c r="D16" s="13"/>
      <c r="E16" s="14" t="s">
        <v>56</v>
      </c>
      <c r="F16" s="14" t="s">
        <v>56</v>
      </c>
      <c r="G16" s="15">
        <v>0</v>
      </c>
      <c r="H16" s="15">
        <v>1</v>
      </c>
      <c r="I16" s="16">
        <f t="shared" si="1"/>
        <v>0</v>
      </c>
    </row>
    <row r="17" spans="1:9" ht="55.2" x14ac:dyDescent="0.3">
      <c r="A17" s="11" t="s">
        <v>71</v>
      </c>
      <c r="B17" s="12" t="s">
        <v>23</v>
      </c>
      <c r="C17" s="12" t="s">
        <v>24</v>
      </c>
      <c r="D17" s="13"/>
      <c r="E17" s="14" t="s">
        <v>56</v>
      </c>
      <c r="F17" s="14" t="s">
        <v>56</v>
      </c>
      <c r="G17" s="15">
        <v>0</v>
      </c>
      <c r="H17" s="15">
        <v>1</v>
      </c>
      <c r="I17" s="16">
        <f t="shared" si="0"/>
        <v>0</v>
      </c>
    </row>
    <row r="18" spans="1:9" x14ac:dyDescent="0.3">
      <c r="A18" s="17"/>
      <c r="B18" s="17"/>
      <c r="C18" s="17"/>
      <c r="D18" s="17"/>
      <c r="E18" s="17"/>
      <c r="F18" s="17"/>
      <c r="G18" s="17"/>
      <c r="H18" s="17"/>
      <c r="I18" s="17"/>
    </row>
    <row r="19" spans="1:9" ht="18" x14ac:dyDescent="0.35">
      <c r="D19" s="38" t="s">
        <v>34</v>
      </c>
      <c r="E19" s="38"/>
      <c r="F19" s="38"/>
      <c r="G19" s="25">
        <f>SUM(G11:G18)</f>
        <v>0</v>
      </c>
      <c r="H19" s="25">
        <f>SUM(H11:H18)</f>
        <v>7</v>
      </c>
      <c r="I19" s="16">
        <f t="shared" si="0"/>
        <v>0</v>
      </c>
    </row>
    <row r="20" spans="1:9" x14ac:dyDescent="0.3">
      <c r="A20" s="24"/>
    </row>
  </sheetData>
  <sheetProtection sheet="1" selectLockedCells="1"/>
  <mergeCells count="10">
    <mergeCell ref="D19:F19"/>
    <mergeCell ref="A8:I8"/>
    <mergeCell ref="A1:I1"/>
    <mergeCell ref="A3:I3"/>
    <mergeCell ref="A5:B5"/>
    <mergeCell ref="C5:G5"/>
    <mergeCell ref="A6:B6"/>
    <mergeCell ref="C6:G6"/>
    <mergeCell ref="A2:I2"/>
    <mergeCell ref="A4:I4"/>
  </mergeCells>
  <conditionalFormatting sqref="I11:I14 I17">
    <cfRule type="dataBar" priority="4">
      <dataBar>
        <cfvo type="num" val="0"/>
        <cfvo type="num" val="100"/>
        <color rgb="FF76BE43"/>
      </dataBar>
      <extLst>
        <ext xmlns:x14="http://schemas.microsoft.com/office/spreadsheetml/2009/9/main" uri="{B025F937-C7B1-47D3-B67F-A62EFF666E3E}">
          <x14:id>{826F9CB3-B8AD-4560-99D0-1DECCA9C7138}</x14:id>
        </ext>
      </extLst>
    </cfRule>
  </conditionalFormatting>
  <conditionalFormatting sqref="I15">
    <cfRule type="dataBar" priority="3">
      <dataBar>
        <cfvo type="num" val="0"/>
        <cfvo type="num" val="100"/>
        <color rgb="FF76BE43"/>
      </dataBar>
      <extLst>
        <ext xmlns:x14="http://schemas.microsoft.com/office/spreadsheetml/2009/9/main" uri="{B025F937-C7B1-47D3-B67F-A62EFF666E3E}">
          <x14:id>{802A524D-FB4D-4C22-BD78-2C6BDF1BCBEB}</x14:id>
        </ext>
      </extLst>
    </cfRule>
  </conditionalFormatting>
  <conditionalFormatting sqref="I16">
    <cfRule type="dataBar" priority="2">
      <dataBar>
        <cfvo type="num" val="0"/>
        <cfvo type="num" val="100"/>
        <color rgb="FF76BE43"/>
      </dataBar>
      <extLst>
        <ext xmlns:x14="http://schemas.microsoft.com/office/spreadsheetml/2009/9/main" uri="{B025F937-C7B1-47D3-B67F-A62EFF666E3E}">
          <x14:id>{491D40C8-DC7C-4ECB-AC8A-838EDD37A892}</x14:id>
        </ext>
      </extLst>
    </cfRule>
  </conditionalFormatting>
  <conditionalFormatting sqref="I19">
    <cfRule type="dataBar" priority="1">
      <dataBar>
        <cfvo type="num" val="0"/>
        <cfvo type="num" val="100"/>
        <color rgb="FF76BE43"/>
      </dataBar>
      <extLst>
        <ext xmlns:x14="http://schemas.microsoft.com/office/spreadsheetml/2009/9/main" uri="{B025F937-C7B1-47D3-B67F-A62EFF666E3E}">
          <x14:id>{ADD7DB84-57F0-4595-B1B8-B0B48EA11F53}</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826F9CB3-B8AD-4560-99D0-1DECCA9C7138}">
            <x14:dataBar minLength="0" maxLength="100" gradient="0">
              <x14:cfvo type="num">
                <xm:f>0</xm:f>
              </x14:cfvo>
              <x14:cfvo type="num">
                <xm:f>100</xm:f>
              </x14:cfvo>
              <x14:negativeFillColor rgb="FFFF0000"/>
              <x14:axisColor rgb="FF000000"/>
            </x14:dataBar>
          </x14:cfRule>
          <xm:sqref>I11:I14 I17</xm:sqref>
        </x14:conditionalFormatting>
        <x14:conditionalFormatting xmlns:xm="http://schemas.microsoft.com/office/excel/2006/main">
          <x14:cfRule type="dataBar" id="{802A524D-FB4D-4C22-BD78-2C6BDF1BCBEB}">
            <x14:dataBar minLength="0" maxLength="100" gradient="0">
              <x14:cfvo type="num">
                <xm:f>0</xm:f>
              </x14:cfvo>
              <x14:cfvo type="num">
                <xm:f>100</xm:f>
              </x14:cfvo>
              <x14:negativeFillColor rgb="FFFF0000"/>
              <x14:axisColor rgb="FF000000"/>
            </x14:dataBar>
          </x14:cfRule>
          <xm:sqref>I15</xm:sqref>
        </x14:conditionalFormatting>
        <x14:conditionalFormatting xmlns:xm="http://schemas.microsoft.com/office/excel/2006/main">
          <x14:cfRule type="dataBar" id="{491D40C8-DC7C-4ECB-AC8A-838EDD37A892}">
            <x14:dataBar minLength="0" maxLength="100" gradient="0">
              <x14:cfvo type="num">
                <xm:f>0</xm:f>
              </x14:cfvo>
              <x14:cfvo type="num">
                <xm:f>100</xm:f>
              </x14:cfvo>
              <x14:negativeFillColor rgb="FFFF0000"/>
              <x14:axisColor rgb="FF000000"/>
            </x14:dataBar>
          </x14:cfRule>
          <xm:sqref>I16</xm:sqref>
        </x14:conditionalFormatting>
        <x14:conditionalFormatting xmlns:xm="http://schemas.microsoft.com/office/excel/2006/main">
          <x14:cfRule type="dataBar" id="{ADD7DB84-57F0-4595-B1B8-B0B48EA11F53}">
            <x14:dataBar minLength="0" maxLength="100" gradient="0">
              <x14:cfvo type="num">
                <xm:f>0</xm:f>
              </x14:cfvo>
              <x14:cfvo type="num">
                <xm:f>100</xm:f>
              </x14:cfvo>
              <x14:negativeFillColor rgb="FFFF0000"/>
              <x14:axisColor rgb="FF000000"/>
            </x14:dataBar>
          </x14:cfRule>
          <xm:sqref>I19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FEAF1-893D-4159-8D61-0D7BC5BBEB73}">
  <sheetPr>
    <tabColor rgb="FF76BE43"/>
    <pageSetUpPr fitToPage="1"/>
  </sheetPr>
  <dimension ref="A1:I30"/>
  <sheetViews>
    <sheetView tabSelected="1" topLeftCell="A9" zoomScaleNormal="100" zoomScaleSheetLayoutView="100" workbookViewId="0">
      <selection activeCell="C12" sqref="C12"/>
    </sheetView>
  </sheetViews>
  <sheetFormatPr defaultColWidth="5.21875" defaultRowHeight="14.4" x14ac:dyDescent="0.3"/>
  <cols>
    <col min="1" max="1" width="30.77734375" style="1" customWidth="1"/>
    <col min="2" max="2" width="21.44140625" style="1" customWidth="1"/>
    <col min="3" max="3" width="24.21875" style="1" customWidth="1"/>
    <col min="4" max="4" width="11.5546875" style="1" customWidth="1"/>
    <col min="5" max="7" width="12.5546875" style="1" customWidth="1"/>
    <col min="8" max="8" width="11.77734375" style="1" customWidth="1"/>
    <col min="9" max="16384" width="5.21875" style="1"/>
  </cols>
  <sheetData>
    <row r="1" spans="1:9" ht="55.05" customHeight="1" x14ac:dyDescent="0.3">
      <c r="A1" s="32"/>
      <c r="B1" s="32"/>
      <c r="C1" s="32"/>
      <c r="D1" s="32"/>
      <c r="E1" s="32"/>
      <c r="F1" s="32"/>
      <c r="G1" s="32"/>
      <c r="H1" s="32"/>
    </row>
    <row r="2" spans="1:9" ht="37.5" customHeight="1" x14ac:dyDescent="0.3">
      <c r="A2" s="37" t="str">
        <f>Description!A2</f>
        <v>[Company Name]</v>
      </c>
      <c r="B2" s="37"/>
      <c r="C2" s="37"/>
      <c r="D2" s="37"/>
      <c r="E2" s="37"/>
      <c r="F2" s="37"/>
      <c r="G2" s="37"/>
      <c r="H2" s="37"/>
      <c r="I2" s="37"/>
    </row>
    <row r="3" spans="1:9" ht="64.05" customHeight="1" x14ac:dyDescent="0.3">
      <c r="A3" s="35" t="s">
        <v>78</v>
      </c>
      <c r="B3" s="33"/>
      <c r="C3" s="33"/>
      <c r="D3" s="33"/>
      <c r="E3" s="33"/>
      <c r="F3" s="33"/>
      <c r="G3" s="33"/>
      <c r="H3" s="33"/>
    </row>
    <row r="4" spans="1:9" s="28" customFormat="1" ht="49.2" customHeight="1" x14ac:dyDescent="0.3">
      <c r="A4" s="44" t="s">
        <v>75</v>
      </c>
      <c r="B4" s="44"/>
      <c r="C4" s="44"/>
      <c r="D4" s="44"/>
      <c r="E4" s="44"/>
      <c r="F4" s="44"/>
      <c r="G4" s="44"/>
      <c r="H4" s="44"/>
    </row>
    <row r="5" spans="1:9" s="3" customFormat="1" ht="11.55" customHeight="1" x14ac:dyDescent="0.45">
      <c r="A5" s="2"/>
      <c r="B5" s="4"/>
      <c r="C5" s="5"/>
      <c r="D5" s="5"/>
      <c r="E5" s="5"/>
      <c r="F5" s="5"/>
      <c r="G5" s="8"/>
      <c r="H5" s="8"/>
    </row>
    <row r="6" spans="1:9" s="3" customFormat="1" ht="23.4" x14ac:dyDescent="0.45">
      <c r="A6" s="29" t="s">
        <v>6</v>
      </c>
      <c r="B6" s="29"/>
      <c r="C6" s="40" t="str">
        <f>Description!A4</f>
        <v>[Employee Name]</v>
      </c>
      <c r="D6" s="40"/>
      <c r="E6" s="40"/>
      <c r="F6" s="40"/>
      <c r="G6" s="21" t="s">
        <v>46</v>
      </c>
      <c r="H6" s="22">
        <f ca="1">Description!C14</f>
        <v>46000</v>
      </c>
    </row>
    <row r="7" spans="1:9" s="3" customFormat="1" ht="23.4" x14ac:dyDescent="0.45">
      <c r="A7" s="29" t="s">
        <v>7</v>
      </c>
      <c r="B7" s="29"/>
      <c r="C7" s="31"/>
      <c r="D7" s="31"/>
      <c r="E7" s="31"/>
      <c r="F7" s="31"/>
      <c r="G7" s="8"/>
      <c r="H7" s="8"/>
    </row>
    <row r="8" spans="1:9" s="3" customFormat="1" ht="11.55" customHeight="1" x14ac:dyDescent="0.45">
      <c r="A8" s="2"/>
      <c r="B8" s="4"/>
      <c r="C8" s="5"/>
      <c r="D8" s="5"/>
      <c r="E8" s="5"/>
      <c r="F8" s="5"/>
      <c r="G8" s="8"/>
      <c r="H8" s="8"/>
    </row>
    <row r="9" spans="1:9" ht="41.85" customHeight="1" x14ac:dyDescent="0.3">
      <c r="A9" s="39" t="s">
        <v>81</v>
      </c>
      <c r="B9" s="39"/>
      <c r="C9" s="39"/>
      <c r="D9" s="39"/>
      <c r="E9" s="39"/>
      <c r="F9" s="39"/>
      <c r="G9" s="39"/>
      <c r="H9" s="39"/>
    </row>
    <row r="10" spans="1:9" s="9" customFormat="1" ht="10.8" customHeight="1" x14ac:dyDescent="0.3">
      <c r="A10" s="6"/>
      <c r="B10" s="6"/>
      <c r="C10" s="6"/>
      <c r="D10" s="6"/>
      <c r="E10" s="6"/>
      <c r="F10" s="6"/>
      <c r="G10" s="6"/>
      <c r="H10" s="6"/>
    </row>
    <row r="11" spans="1:9" s="7" customFormat="1" ht="31.2" x14ac:dyDescent="0.3">
      <c r="A11" s="26" t="s">
        <v>25</v>
      </c>
      <c r="B11" s="26" t="s">
        <v>31</v>
      </c>
      <c r="C11" s="26" t="s">
        <v>32</v>
      </c>
      <c r="D11" s="26" t="s">
        <v>10</v>
      </c>
      <c r="E11" s="26" t="s">
        <v>33</v>
      </c>
      <c r="F11" s="26" t="s">
        <v>50</v>
      </c>
      <c r="G11" s="26" t="s">
        <v>11</v>
      </c>
      <c r="H11" s="26" t="s">
        <v>5</v>
      </c>
    </row>
    <row r="12" spans="1:9" ht="82.8" x14ac:dyDescent="0.3">
      <c r="A12" s="27" t="s">
        <v>98</v>
      </c>
      <c r="B12" s="12" t="s">
        <v>26</v>
      </c>
      <c r="C12" s="12"/>
      <c r="D12" s="14" t="s">
        <v>56</v>
      </c>
      <c r="E12" s="14" t="s">
        <v>56</v>
      </c>
      <c r="F12" s="15">
        <v>0</v>
      </c>
      <c r="G12" s="15">
        <v>1</v>
      </c>
      <c r="H12" s="16">
        <f>(F12/G12)*100</f>
        <v>0</v>
      </c>
    </row>
    <row r="13" spans="1:9" ht="69" x14ac:dyDescent="0.3">
      <c r="A13" s="27" t="s">
        <v>97</v>
      </c>
      <c r="B13" s="12" t="s">
        <v>26</v>
      </c>
      <c r="C13" s="12"/>
      <c r="D13" s="14" t="s">
        <v>56</v>
      </c>
      <c r="E13" s="14" t="s">
        <v>56</v>
      </c>
      <c r="F13" s="15">
        <v>0</v>
      </c>
      <c r="G13" s="15">
        <v>1</v>
      </c>
      <c r="H13" s="16">
        <f t="shared" ref="H13" si="0">(F13/G13)*100</f>
        <v>0</v>
      </c>
    </row>
    <row r="14" spans="1:9" ht="69" x14ac:dyDescent="0.3">
      <c r="A14" s="27" t="s">
        <v>96</v>
      </c>
      <c r="B14" s="12" t="s">
        <v>26</v>
      </c>
      <c r="C14" s="12"/>
      <c r="D14" s="14" t="s">
        <v>56</v>
      </c>
      <c r="E14" s="14" t="s">
        <v>56</v>
      </c>
      <c r="F14" s="15">
        <v>0</v>
      </c>
      <c r="G14" s="15">
        <v>1</v>
      </c>
      <c r="H14" s="16">
        <v>0</v>
      </c>
    </row>
    <row r="15" spans="1:9" ht="41.4" x14ac:dyDescent="0.3">
      <c r="A15" s="27" t="s">
        <v>95</v>
      </c>
      <c r="B15" s="12" t="s">
        <v>26</v>
      </c>
      <c r="C15" s="12"/>
      <c r="D15" s="14" t="s">
        <v>56</v>
      </c>
      <c r="E15" s="14" t="s">
        <v>56</v>
      </c>
      <c r="F15" s="15">
        <v>0</v>
      </c>
      <c r="G15" s="15">
        <v>1</v>
      </c>
      <c r="H15" s="16">
        <f t="shared" ref="H15" si="1">(F15/G15)*100</f>
        <v>0</v>
      </c>
    </row>
    <row r="16" spans="1:9" ht="110.4" x14ac:dyDescent="0.3">
      <c r="A16" s="27" t="s">
        <v>94</v>
      </c>
      <c r="B16" s="12" t="s">
        <v>26</v>
      </c>
      <c r="C16" s="12"/>
      <c r="D16" s="14" t="s">
        <v>56</v>
      </c>
      <c r="E16" s="14" t="s">
        <v>56</v>
      </c>
      <c r="F16" s="15">
        <v>0</v>
      </c>
      <c r="G16" s="15">
        <v>1</v>
      </c>
      <c r="H16" s="16">
        <v>0</v>
      </c>
    </row>
    <row r="17" spans="1:8" ht="82.8" x14ac:dyDescent="0.3">
      <c r="A17" s="27" t="s">
        <v>82</v>
      </c>
      <c r="B17" s="12" t="s">
        <v>26</v>
      </c>
      <c r="C17" s="12"/>
      <c r="D17" s="14" t="s">
        <v>56</v>
      </c>
      <c r="E17" s="14" t="s">
        <v>56</v>
      </c>
      <c r="F17" s="15">
        <v>0</v>
      </c>
      <c r="G17" s="15">
        <v>1</v>
      </c>
      <c r="H17" s="16">
        <f t="shared" ref="H17:H29" si="2">(F17/G17)*100</f>
        <v>0</v>
      </c>
    </row>
    <row r="18" spans="1:8" ht="55.2" x14ac:dyDescent="0.3">
      <c r="A18" s="27" t="s">
        <v>93</v>
      </c>
      <c r="B18" s="12" t="s">
        <v>26</v>
      </c>
      <c r="C18" s="12"/>
      <c r="D18" s="14" t="s">
        <v>56</v>
      </c>
      <c r="E18" s="14" t="s">
        <v>56</v>
      </c>
      <c r="F18" s="15">
        <v>0</v>
      </c>
      <c r="G18" s="15">
        <v>1</v>
      </c>
      <c r="H18" s="16">
        <f t="shared" si="2"/>
        <v>0</v>
      </c>
    </row>
    <row r="19" spans="1:8" ht="55.2" x14ac:dyDescent="0.3">
      <c r="A19" s="27" t="s">
        <v>92</v>
      </c>
      <c r="B19" s="12" t="s">
        <v>26</v>
      </c>
      <c r="C19" s="12"/>
      <c r="D19" s="14" t="s">
        <v>56</v>
      </c>
      <c r="E19" s="14" t="s">
        <v>56</v>
      </c>
      <c r="F19" s="15">
        <v>0</v>
      </c>
      <c r="G19" s="15">
        <v>1</v>
      </c>
      <c r="H19" s="16">
        <f>(F19/G19)*100</f>
        <v>0</v>
      </c>
    </row>
    <row r="20" spans="1:8" ht="69" x14ac:dyDescent="0.3">
      <c r="A20" s="27" t="s">
        <v>91</v>
      </c>
      <c r="B20" s="12" t="s">
        <v>26</v>
      </c>
      <c r="C20" s="12"/>
      <c r="D20" s="14" t="s">
        <v>56</v>
      </c>
      <c r="E20" s="14" t="s">
        <v>56</v>
      </c>
      <c r="F20" s="15">
        <v>0</v>
      </c>
      <c r="G20" s="15">
        <v>1</v>
      </c>
      <c r="H20" s="16">
        <f t="shared" ref="H20" si="3">(F20/G20)*100</f>
        <v>0</v>
      </c>
    </row>
    <row r="21" spans="1:8" ht="96.6" x14ac:dyDescent="0.3">
      <c r="A21" s="27" t="s">
        <v>90</v>
      </c>
      <c r="B21" s="12" t="s">
        <v>26</v>
      </c>
      <c r="C21" s="12"/>
      <c r="D21" s="14" t="s">
        <v>56</v>
      </c>
      <c r="E21" s="14" t="s">
        <v>56</v>
      </c>
      <c r="F21" s="15">
        <v>0</v>
      </c>
      <c r="G21" s="15">
        <v>1</v>
      </c>
      <c r="H21" s="16">
        <f t="shared" si="2"/>
        <v>0</v>
      </c>
    </row>
    <row r="22" spans="1:8" ht="69" x14ac:dyDescent="0.3">
      <c r="A22" s="27" t="s">
        <v>89</v>
      </c>
      <c r="B22" s="12" t="s">
        <v>26</v>
      </c>
      <c r="C22" s="12"/>
      <c r="D22" s="14" t="s">
        <v>56</v>
      </c>
      <c r="E22" s="14" t="s">
        <v>56</v>
      </c>
      <c r="F22" s="15">
        <v>0</v>
      </c>
      <c r="G22" s="15">
        <v>1</v>
      </c>
      <c r="H22" s="16">
        <f t="shared" si="2"/>
        <v>0</v>
      </c>
    </row>
    <row r="23" spans="1:8" ht="82.8" x14ac:dyDescent="0.3">
      <c r="A23" s="27" t="s">
        <v>84</v>
      </c>
      <c r="B23" s="12" t="s">
        <v>26</v>
      </c>
      <c r="C23" s="12"/>
      <c r="D23" s="14" t="s">
        <v>56</v>
      </c>
      <c r="E23" s="14" t="s">
        <v>56</v>
      </c>
      <c r="F23" s="15">
        <v>0</v>
      </c>
      <c r="G23" s="15">
        <v>1</v>
      </c>
      <c r="H23" s="16">
        <f t="shared" si="2"/>
        <v>0</v>
      </c>
    </row>
    <row r="24" spans="1:8" ht="69" x14ac:dyDescent="0.3">
      <c r="A24" s="27" t="s">
        <v>88</v>
      </c>
      <c r="B24" s="12" t="s">
        <v>26</v>
      </c>
      <c r="C24" s="12"/>
      <c r="D24" s="14" t="s">
        <v>56</v>
      </c>
      <c r="E24" s="14" t="s">
        <v>56</v>
      </c>
      <c r="F24" s="15">
        <v>0</v>
      </c>
      <c r="G24" s="15">
        <v>1</v>
      </c>
      <c r="H24" s="16">
        <f t="shared" si="2"/>
        <v>0</v>
      </c>
    </row>
    <row r="25" spans="1:8" ht="96.6" x14ac:dyDescent="0.3">
      <c r="A25" s="27" t="s">
        <v>87</v>
      </c>
      <c r="B25" s="12" t="s">
        <v>26</v>
      </c>
      <c r="C25" s="12"/>
      <c r="D25" s="14" t="s">
        <v>56</v>
      </c>
      <c r="E25" s="14" t="s">
        <v>56</v>
      </c>
      <c r="F25" s="15">
        <v>0</v>
      </c>
      <c r="G25" s="15">
        <v>1</v>
      </c>
      <c r="H25" s="16">
        <f t="shared" si="2"/>
        <v>0</v>
      </c>
    </row>
    <row r="26" spans="1:8" ht="55.2" x14ac:dyDescent="0.3">
      <c r="A26" s="27" t="s">
        <v>86</v>
      </c>
      <c r="B26" s="12" t="s">
        <v>26</v>
      </c>
      <c r="C26" s="12"/>
      <c r="D26" s="14" t="s">
        <v>56</v>
      </c>
      <c r="E26" s="14" t="s">
        <v>56</v>
      </c>
      <c r="F26" s="15">
        <v>0</v>
      </c>
      <c r="G26" s="15">
        <v>1</v>
      </c>
      <c r="H26" s="16">
        <f t="shared" ref="H26" si="4">(F26/G26)*100</f>
        <v>0</v>
      </c>
    </row>
    <row r="27" spans="1:8" ht="69" x14ac:dyDescent="0.3">
      <c r="A27" s="27" t="s">
        <v>85</v>
      </c>
      <c r="B27" s="12" t="s">
        <v>26</v>
      </c>
      <c r="C27" s="12"/>
      <c r="D27" s="14" t="s">
        <v>56</v>
      </c>
      <c r="E27" s="14" t="s">
        <v>56</v>
      </c>
      <c r="F27" s="15">
        <v>0</v>
      </c>
      <c r="G27" s="15">
        <v>1</v>
      </c>
      <c r="H27" s="16">
        <f>(F27/G27)*100</f>
        <v>0</v>
      </c>
    </row>
    <row r="28" spans="1:8" x14ac:dyDescent="0.3">
      <c r="A28" s="17"/>
      <c r="B28" s="17"/>
      <c r="C28" s="17"/>
      <c r="D28" s="17"/>
      <c r="E28" s="17"/>
      <c r="F28" s="17"/>
      <c r="G28" s="17"/>
      <c r="H28" s="17"/>
    </row>
    <row r="29" spans="1:8" ht="18" x14ac:dyDescent="0.3">
      <c r="C29" s="38" t="s">
        <v>34</v>
      </c>
      <c r="D29" s="38"/>
      <c r="E29" s="43"/>
      <c r="F29" s="15">
        <f>SUM(F12:F28)</f>
        <v>0</v>
      </c>
      <c r="G29" s="15">
        <f>SUM(G12:G28)</f>
        <v>16</v>
      </c>
      <c r="H29" s="16">
        <f t="shared" si="2"/>
        <v>0</v>
      </c>
    </row>
    <row r="30" spans="1:8" x14ac:dyDescent="0.3">
      <c r="A30" s="24"/>
    </row>
  </sheetData>
  <sheetProtection sheet="1" selectLockedCells="1"/>
  <mergeCells count="10">
    <mergeCell ref="C29:E29"/>
    <mergeCell ref="A9:H9"/>
    <mergeCell ref="A4:H4"/>
    <mergeCell ref="A1:H1"/>
    <mergeCell ref="A3:H3"/>
    <mergeCell ref="A6:B6"/>
    <mergeCell ref="C6:F6"/>
    <mergeCell ref="A7:B7"/>
    <mergeCell ref="C7:F7"/>
    <mergeCell ref="A2:I2"/>
  </mergeCells>
  <conditionalFormatting sqref="H12:H18 H24:H27">
    <cfRule type="dataBar" priority="8">
      <dataBar>
        <cfvo type="num" val="0"/>
        <cfvo type="num" val="100"/>
        <color rgb="FF76BE43"/>
      </dataBar>
      <extLst>
        <ext xmlns:x14="http://schemas.microsoft.com/office/spreadsheetml/2009/9/main" uri="{B025F937-C7B1-47D3-B67F-A62EFF666E3E}">
          <x14:id>{B43ABCA3-DBA4-45DA-81E9-5547C7C0520C}</x14:id>
        </ext>
      </extLst>
    </cfRule>
  </conditionalFormatting>
  <conditionalFormatting sqref="H19">
    <cfRule type="dataBar" priority="3">
      <dataBar>
        <cfvo type="num" val="0"/>
        <cfvo type="num" val="100"/>
        <color rgb="FF76BE43"/>
      </dataBar>
      <extLst>
        <ext xmlns:x14="http://schemas.microsoft.com/office/spreadsheetml/2009/9/main" uri="{B025F937-C7B1-47D3-B67F-A62EFF666E3E}">
          <x14:id>{0A47F320-32B8-484A-90F4-AC8C3BCC9CA4}</x14:id>
        </ext>
      </extLst>
    </cfRule>
  </conditionalFormatting>
  <conditionalFormatting sqref="H20">
    <cfRule type="dataBar" priority="2">
      <dataBar>
        <cfvo type="num" val="0"/>
        <cfvo type="num" val="100"/>
        <color rgb="FF76BE43"/>
      </dataBar>
      <extLst>
        <ext xmlns:x14="http://schemas.microsoft.com/office/spreadsheetml/2009/9/main" uri="{B025F937-C7B1-47D3-B67F-A62EFF666E3E}">
          <x14:id>{65A6C11D-2E21-4895-AADF-8EB8945FB97D}</x14:id>
        </ext>
      </extLst>
    </cfRule>
  </conditionalFormatting>
  <conditionalFormatting sqref="H21">
    <cfRule type="dataBar" priority="7">
      <dataBar>
        <cfvo type="num" val="0"/>
        <cfvo type="num" val="100"/>
        <color rgb="FF76BE43"/>
      </dataBar>
      <extLst>
        <ext xmlns:x14="http://schemas.microsoft.com/office/spreadsheetml/2009/9/main" uri="{B025F937-C7B1-47D3-B67F-A62EFF666E3E}">
          <x14:id>{9F5D33DE-DBBE-4349-948D-760D1425CC10}</x14:id>
        </ext>
      </extLst>
    </cfRule>
  </conditionalFormatting>
  <conditionalFormatting sqref="H22">
    <cfRule type="dataBar" priority="1">
      <dataBar>
        <cfvo type="num" val="0"/>
        <cfvo type="num" val="100"/>
        <color rgb="FF76BE43"/>
      </dataBar>
      <extLst>
        <ext xmlns:x14="http://schemas.microsoft.com/office/spreadsheetml/2009/9/main" uri="{B025F937-C7B1-47D3-B67F-A62EFF666E3E}">
          <x14:id>{B3EBA5DC-74FE-4710-8E3F-549D87E624DB}</x14:id>
        </ext>
      </extLst>
    </cfRule>
  </conditionalFormatting>
  <conditionalFormatting sqref="H23">
    <cfRule type="dataBar" priority="6">
      <dataBar>
        <cfvo type="num" val="0"/>
        <cfvo type="num" val="100"/>
        <color rgb="FF76BE43"/>
      </dataBar>
      <extLst>
        <ext xmlns:x14="http://schemas.microsoft.com/office/spreadsheetml/2009/9/main" uri="{B025F937-C7B1-47D3-B67F-A62EFF666E3E}">
          <x14:id>{EB8964D1-2898-4A0A-A0E2-F81153ED43FF}</x14:id>
        </ext>
      </extLst>
    </cfRule>
  </conditionalFormatting>
  <conditionalFormatting sqref="H29">
    <cfRule type="dataBar" priority="4">
      <dataBar>
        <cfvo type="num" val="0"/>
        <cfvo type="num" val="100"/>
        <color rgb="FF76BE43"/>
      </dataBar>
      <extLst>
        <ext xmlns:x14="http://schemas.microsoft.com/office/spreadsheetml/2009/9/main" uri="{B025F937-C7B1-47D3-B67F-A62EFF666E3E}">
          <x14:id>{906513AA-9947-4D71-800F-44A265ED2831}</x14:id>
        </ext>
      </extLst>
    </cfRule>
  </conditionalFormatting>
  <pageMargins left="0.25" right="0.25" top="0.75" bottom="0.75" header="0.3" footer="0.3"/>
  <pageSetup scale="74"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B43ABCA3-DBA4-45DA-81E9-5547C7C0520C}">
            <x14:dataBar minLength="0" maxLength="100" gradient="0">
              <x14:cfvo type="num">
                <xm:f>0</xm:f>
              </x14:cfvo>
              <x14:cfvo type="num">
                <xm:f>100</xm:f>
              </x14:cfvo>
              <x14:negativeFillColor rgb="FFFF0000"/>
              <x14:axisColor rgb="FF000000"/>
            </x14:dataBar>
          </x14:cfRule>
          <xm:sqref>H12:H18 H24:H27</xm:sqref>
        </x14:conditionalFormatting>
        <x14:conditionalFormatting xmlns:xm="http://schemas.microsoft.com/office/excel/2006/main">
          <x14:cfRule type="dataBar" id="{0A47F320-32B8-484A-90F4-AC8C3BCC9CA4}">
            <x14:dataBar minLength="0" maxLength="100" gradient="0">
              <x14:cfvo type="num">
                <xm:f>0</xm:f>
              </x14:cfvo>
              <x14:cfvo type="num">
                <xm:f>100</xm:f>
              </x14:cfvo>
              <x14:negativeFillColor rgb="FFFF0000"/>
              <x14:axisColor rgb="FF000000"/>
            </x14:dataBar>
          </x14:cfRule>
          <xm:sqref>H19</xm:sqref>
        </x14:conditionalFormatting>
        <x14:conditionalFormatting xmlns:xm="http://schemas.microsoft.com/office/excel/2006/main">
          <x14:cfRule type="dataBar" id="{65A6C11D-2E21-4895-AADF-8EB8945FB97D}">
            <x14:dataBar minLength="0" maxLength="100" gradient="0">
              <x14:cfvo type="num">
                <xm:f>0</xm:f>
              </x14:cfvo>
              <x14:cfvo type="num">
                <xm:f>100</xm:f>
              </x14:cfvo>
              <x14:negativeFillColor rgb="FFFF0000"/>
              <x14:axisColor rgb="FF000000"/>
            </x14:dataBar>
          </x14:cfRule>
          <xm:sqref>H20</xm:sqref>
        </x14:conditionalFormatting>
        <x14:conditionalFormatting xmlns:xm="http://schemas.microsoft.com/office/excel/2006/main">
          <x14:cfRule type="dataBar" id="{9F5D33DE-DBBE-4349-948D-760D1425CC10}">
            <x14:dataBar minLength="0" maxLength="100" gradient="0">
              <x14:cfvo type="num">
                <xm:f>0</xm:f>
              </x14:cfvo>
              <x14:cfvo type="num">
                <xm:f>100</xm:f>
              </x14:cfvo>
              <x14:negativeFillColor rgb="FFFF0000"/>
              <x14:axisColor rgb="FF000000"/>
            </x14:dataBar>
          </x14:cfRule>
          <xm:sqref>H21</xm:sqref>
        </x14:conditionalFormatting>
        <x14:conditionalFormatting xmlns:xm="http://schemas.microsoft.com/office/excel/2006/main">
          <x14:cfRule type="dataBar" id="{B3EBA5DC-74FE-4710-8E3F-549D87E624DB}">
            <x14:dataBar minLength="0" maxLength="100" gradient="0">
              <x14:cfvo type="num">
                <xm:f>0</xm:f>
              </x14:cfvo>
              <x14:cfvo type="num">
                <xm:f>100</xm:f>
              </x14:cfvo>
              <x14:negativeFillColor rgb="FFFF0000"/>
              <x14:axisColor rgb="FF000000"/>
            </x14:dataBar>
          </x14:cfRule>
          <xm:sqref>H22</xm:sqref>
        </x14:conditionalFormatting>
        <x14:conditionalFormatting xmlns:xm="http://schemas.microsoft.com/office/excel/2006/main">
          <x14:cfRule type="dataBar" id="{EB8964D1-2898-4A0A-A0E2-F81153ED43FF}">
            <x14:dataBar minLength="0" maxLength="100" gradient="0">
              <x14:cfvo type="num">
                <xm:f>0</xm:f>
              </x14:cfvo>
              <x14:cfvo type="num">
                <xm:f>100</xm:f>
              </x14:cfvo>
              <x14:negativeFillColor rgb="FFFF0000"/>
              <x14:axisColor rgb="FF000000"/>
            </x14:dataBar>
          </x14:cfRule>
          <xm:sqref>H23</xm:sqref>
        </x14:conditionalFormatting>
        <x14:conditionalFormatting xmlns:xm="http://schemas.microsoft.com/office/excel/2006/main">
          <x14:cfRule type="dataBar" id="{906513AA-9947-4D71-800F-44A265ED2831}">
            <x14:dataBar minLength="0" maxLength="100" gradient="0">
              <x14:cfvo type="num">
                <xm:f>0</xm:f>
              </x14:cfvo>
              <x14:cfvo type="num">
                <xm:f>100</xm:f>
              </x14:cfvo>
              <x14:negativeFillColor rgb="FFFF0000"/>
              <x14:axisColor rgb="FF000000"/>
            </x14:dataBar>
          </x14:cfRule>
          <xm:sqref>H29</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3C6A8-4DB9-451F-8028-EA35D65FFA53}">
  <sheetPr>
    <tabColor rgb="FF0A3B61"/>
    <pageSetUpPr fitToPage="1"/>
  </sheetPr>
  <dimension ref="A1:I38"/>
  <sheetViews>
    <sheetView topLeftCell="A2" zoomScaleNormal="100" zoomScaleSheetLayoutView="100" workbookViewId="0">
      <selection activeCell="N3" sqref="N3"/>
    </sheetView>
  </sheetViews>
  <sheetFormatPr defaultColWidth="5.21875" defaultRowHeight="14.4" x14ac:dyDescent="0.3"/>
  <cols>
    <col min="1" max="1" width="25.21875" style="1" customWidth="1"/>
    <col min="2" max="2" width="21.44140625" style="1" customWidth="1"/>
    <col min="3" max="3" width="24.21875" style="1" customWidth="1"/>
    <col min="4" max="5" width="11.5546875" style="1" customWidth="1"/>
    <col min="6" max="7" width="9.21875" style="1" customWidth="1"/>
    <col min="8" max="8" width="11.77734375" style="1" customWidth="1"/>
    <col min="9" max="16384" width="5.21875" style="1"/>
  </cols>
  <sheetData>
    <row r="1" spans="1:9" ht="55.05" customHeight="1" x14ac:dyDescent="0.3">
      <c r="A1" s="33"/>
      <c r="B1" s="33"/>
      <c r="C1" s="33"/>
      <c r="D1" s="33"/>
      <c r="E1" s="33"/>
      <c r="F1" s="33"/>
      <c r="G1" s="33"/>
      <c r="H1" s="33"/>
      <c r="I1" s="33"/>
    </row>
    <row r="2" spans="1:9" ht="37.799999999999997" customHeight="1" x14ac:dyDescent="0.3">
      <c r="A2" s="33" t="s">
        <v>48</v>
      </c>
      <c r="B2" s="33"/>
      <c r="C2" s="33"/>
      <c r="D2" s="33"/>
      <c r="E2" s="33"/>
      <c r="F2" s="33"/>
      <c r="G2" s="33"/>
      <c r="H2" s="33"/>
      <c r="I2" s="33"/>
    </row>
    <row r="3" spans="1:9" s="23" customFormat="1" ht="22.8" customHeight="1" x14ac:dyDescent="0.3">
      <c r="A3" s="34" t="s">
        <v>51</v>
      </c>
      <c r="B3" s="34"/>
      <c r="C3" s="34"/>
      <c r="D3" s="34"/>
      <c r="E3" s="34"/>
      <c r="F3" s="34"/>
      <c r="G3" s="34"/>
      <c r="H3" s="34"/>
      <c r="I3" s="34"/>
    </row>
    <row r="4" spans="1:9" ht="29.55" customHeight="1" x14ac:dyDescent="0.3">
      <c r="A4" s="34" t="s">
        <v>52</v>
      </c>
      <c r="B4" s="34"/>
      <c r="C4" s="34"/>
      <c r="D4" s="34"/>
      <c r="E4" s="34"/>
      <c r="F4" s="34"/>
      <c r="G4" s="34"/>
      <c r="H4" s="34"/>
      <c r="I4" s="34"/>
    </row>
    <row r="5" spans="1:9" ht="45.6" customHeight="1" x14ac:dyDescent="0.3">
      <c r="A5" s="34" t="s">
        <v>55</v>
      </c>
      <c r="B5" s="34"/>
      <c r="C5" s="34"/>
      <c r="D5" s="34"/>
      <c r="E5" s="34"/>
      <c r="F5" s="34"/>
      <c r="G5" s="34"/>
      <c r="H5" s="34"/>
      <c r="I5" s="34"/>
    </row>
    <row r="6" spans="1:9" x14ac:dyDescent="0.3">
      <c r="A6" s="45"/>
      <c r="B6" s="45"/>
      <c r="C6" s="45"/>
      <c r="D6" s="45"/>
      <c r="E6" s="45"/>
      <c r="F6" s="45"/>
      <c r="G6" s="45"/>
      <c r="H6" s="45"/>
      <c r="I6" s="45"/>
    </row>
    <row r="7" spans="1:9" x14ac:dyDescent="0.3">
      <c r="A7" s="45"/>
      <c r="B7" s="45"/>
      <c r="C7" s="45"/>
      <c r="D7" s="45"/>
      <c r="E7" s="45"/>
      <c r="F7" s="45"/>
      <c r="G7" s="45"/>
      <c r="H7" s="45"/>
      <c r="I7" s="45"/>
    </row>
    <row r="8" spans="1:9" x14ac:dyDescent="0.3">
      <c r="A8" s="45"/>
      <c r="B8" s="45"/>
      <c r="C8" s="45"/>
      <c r="D8" s="45"/>
      <c r="E8" s="45"/>
      <c r="F8" s="45"/>
      <c r="G8" s="45"/>
      <c r="H8" s="45"/>
      <c r="I8" s="45"/>
    </row>
    <row r="9" spans="1:9" x14ac:dyDescent="0.3">
      <c r="A9" s="45"/>
      <c r="B9" s="45"/>
      <c r="C9" s="45"/>
      <c r="D9" s="45"/>
      <c r="E9" s="45"/>
      <c r="F9" s="45"/>
      <c r="G9" s="45"/>
      <c r="H9" s="45"/>
      <c r="I9" s="45"/>
    </row>
    <row r="10" spans="1:9" x14ac:dyDescent="0.3">
      <c r="A10" s="45"/>
      <c r="B10" s="45"/>
      <c r="C10" s="45"/>
      <c r="D10" s="45"/>
      <c r="E10" s="45"/>
      <c r="F10" s="45"/>
      <c r="G10" s="45"/>
      <c r="H10" s="45"/>
      <c r="I10" s="45"/>
    </row>
    <row r="11" spans="1:9" x14ac:dyDescent="0.3">
      <c r="A11" s="45"/>
      <c r="B11" s="45"/>
      <c r="C11" s="45"/>
      <c r="D11" s="45"/>
      <c r="E11" s="45"/>
      <c r="F11" s="45"/>
      <c r="G11" s="45"/>
      <c r="H11" s="45"/>
      <c r="I11" s="45"/>
    </row>
    <row r="12" spans="1:9" x14ac:dyDescent="0.3">
      <c r="A12" s="45"/>
      <c r="B12" s="45"/>
      <c r="C12" s="45"/>
      <c r="D12" s="45"/>
      <c r="E12" s="45"/>
      <c r="F12" s="45"/>
      <c r="G12" s="45"/>
      <c r="H12" s="45"/>
      <c r="I12" s="45"/>
    </row>
    <row r="13" spans="1:9" x14ac:dyDescent="0.3">
      <c r="A13" s="45"/>
      <c r="B13" s="45"/>
      <c r="C13" s="45"/>
      <c r="D13" s="45"/>
      <c r="E13" s="45"/>
      <c r="F13" s="45"/>
      <c r="G13" s="45"/>
      <c r="H13" s="45"/>
      <c r="I13" s="45"/>
    </row>
    <row r="14" spans="1:9" x14ac:dyDescent="0.3">
      <c r="A14" s="45"/>
      <c r="B14" s="45"/>
      <c r="C14" s="45"/>
      <c r="D14" s="45"/>
      <c r="E14" s="45"/>
      <c r="F14" s="45"/>
      <c r="G14" s="45"/>
      <c r="H14" s="45"/>
      <c r="I14" s="45"/>
    </row>
    <row r="15" spans="1:9" x14ac:dyDescent="0.3">
      <c r="A15" s="45"/>
      <c r="B15" s="45"/>
      <c r="C15" s="45"/>
      <c r="D15" s="45"/>
      <c r="E15" s="45"/>
      <c r="F15" s="45"/>
      <c r="G15" s="45"/>
      <c r="H15" s="45"/>
      <c r="I15" s="45"/>
    </row>
    <row r="16" spans="1:9" x14ac:dyDescent="0.3">
      <c r="A16" s="45"/>
      <c r="B16" s="45"/>
      <c r="C16" s="45"/>
      <c r="D16" s="45"/>
      <c r="E16" s="45"/>
      <c r="F16" s="45"/>
      <c r="G16" s="45"/>
      <c r="H16" s="45"/>
      <c r="I16" s="45"/>
    </row>
    <row r="17" spans="1:9" x14ac:dyDescent="0.3">
      <c r="A17" s="45"/>
      <c r="B17" s="45"/>
      <c r="C17" s="45"/>
      <c r="D17" s="45"/>
      <c r="E17" s="45"/>
      <c r="F17" s="45"/>
      <c r="G17" s="45"/>
      <c r="H17" s="45"/>
      <c r="I17" s="45"/>
    </row>
    <row r="18" spans="1:9" x14ac:dyDescent="0.3">
      <c r="A18" s="45"/>
      <c r="B18" s="45"/>
      <c r="C18" s="45"/>
      <c r="D18" s="45"/>
      <c r="E18" s="45"/>
      <c r="F18" s="45"/>
      <c r="G18" s="45"/>
      <c r="H18" s="45"/>
      <c r="I18" s="45"/>
    </row>
    <row r="19" spans="1:9" x14ac:dyDescent="0.3">
      <c r="A19" s="45"/>
      <c r="B19" s="45"/>
      <c r="C19" s="45"/>
      <c r="D19" s="45"/>
      <c r="E19" s="45"/>
      <c r="F19" s="45"/>
      <c r="G19" s="45"/>
      <c r="H19" s="45"/>
      <c r="I19" s="45"/>
    </row>
    <row r="20" spans="1:9" x14ac:dyDescent="0.3">
      <c r="A20" s="45"/>
      <c r="B20" s="45"/>
      <c r="C20" s="45"/>
      <c r="D20" s="45"/>
      <c r="E20" s="45"/>
      <c r="F20" s="45"/>
      <c r="G20" s="45"/>
      <c r="H20" s="45"/>
      <c r="I20" s="45"/>
    </row>
    <row r="21" spans="1:9" x14ac:dyDescent="0.3">
      <c r="A21" s="45"/>
      <c r="B21" s="45"/>
      <c r="C21" s="45"/>
      <c r="D21" s="45"/>
      <c r="E21" s="45"/>
      <c r="F21" s="45"/>
      <c r="G21" s="45"/>
      <c r="H21" s="45"/>
      <c r="I21" s="45"/>
    </row>
    <row r="22" spans="1:9" x14ac:dyDescent="0.3">
      <c r="A22" s="45"/>
      <c r="B22" s="45"/>
      <c r="C22" s="45"/>
      <c r="D22" s="45"/>
      <c r="E22" s="45"/>
      <c r="F22" s="45"/>
      <c r="G22" s="45"/>
      <c r="H22" s="45"/>
      <c r="I22" s="45"/>
    </row>
    <row r="23" spans="1:9" x14ac:dyDescent="0.3">
      <c r="A23" s="45"/>
      <c r="B23" s="45"/>
      <c r="C23" s="45"/>
      <c r="D23" s="45"/>
      <c r="E23" s="45"/>
      <c r="F23" s="45"/>
      <c r="G23" s="45"/>
      <c r="H23" s="45"/>
      <c r="I23" s="45"/>
    </row>
    <row r="24" spans="1:9" x14ac:dyDescent="0.3">
      <c r="A24" s="45"/>
      <c r="B24" s="45"/>
      <c r="C24" s="45"/>
      <c r="D24" s="45"/>
      <c r="E24" s="45"/>
      <c r="F24" s="45"/>
      <c r="G24" s="45"/>
      <c r="H24" s="45"/>
      <c r="I24" s="45"/>
    </row>
    <row r="25" spans="1:9" x14ac:dyDescent="0.3">
      <c r="A25" s="45"/>
      <c r="B25" s="45"/>
      <c r="C25" s="45"/>
      <c r="D25" s="45"/>
      <c r="E25" s="45"/>
      <c r="F25" s="45"/>
      <c r="G25" s="45"/>
      <c r="H25" s="45"/>
      <c r="I25" s="45"/>
    </row>
    <row r="26" spans="1:9" x14ac:dyDescent="0.3">
      <c r="A26" s="45"/>
      <c r="B26" s="45"/>
      <c r="C26" s="45"/>
      <c r="D26" s="45"/>
      <c r="E26" s="45"/>
      <c r="F26" s="45"/>
      <c r="G26" s="45"/>
      <c r="H26" s="45"/>
      <c r="I26" s="45"/>
    </row>
    <row r="27" spans="1:9" x14ac:dyDescent="0.3">
      <c r="A27" s="45"/>
      <c r="B27" s="45"/>
      <c r="C27" s="45"/>
      <c r="D27" s="45"/>
      <c r="E27" s="45"/>
      <c r="F27" s="45"/>
      <c r="G27" s="45"/>
      <c r="H27" s="45"/>
      <c r="I27" s="45"/>
    </row>
    <row r="28" spans="1:9" ht="40.5" customHeight="1" x14ac:dyDescent="0.3">
      <c r="A28" s="34" t="s">
        <v>53</v>
      </c>
      <c r="B28" s="34"/>
      <c r="C28" s="34"/>
      <c r="D28" s="34"/>
      <c r="E28" s="34"/>
      <c r="F28" s="34"/>
      <c r="G28" s="34"/>
      <c r="H28" s="34"/>
      <c r="I28" s="34"/>
    </row>
    <row r="29" spans="1:9" ht="69.3" customHeight="1" x14ac:dyDescent="0.3">
      <c r="A29" s="34" t="s">
        <v>54</v>
      </c>
      <c r="B29" s="34"/>
      <c r="C29" s="34"/>
      <c r="D29" s="34"/>
      <c r="E29" s="34"/>
      <c r="F29" s="34"/>
      <c r="G29" s="34"/>
      <c r="H29" s="34"/>
      <c r="I29" s="34"/>
    </row>
    <row r="30" spans="1:9" x14ac:dyDescent="0.3">
      <c r="A30" s="46"/>
      <c r="B30" s="46"/>
      <c r="C30" s="46"/>
      <c r="D30" s="46"/>
      <c r="E30" s="46"/>
      <c r="F30" s="46"/>
      <c r="G30" s="46"/>
      <c r="H30" s="46"/>
    </row>
    <row r="31" spans="1:9" x14ac:dyDescent="0.3">
      <c r="A31" s="46"/>
      <c r="B31" s="46"/>
      <c r="C31" s="46"/>
      <c r="D31" s="46"/>
      <c r="E31" s="46"/>
      <c r="F31" s="46"/>
      <c r="G31" s="46"/>
      <c r="H31" s="46"/>
    </row>
    <row r="32" spans="1:9" x14ac:dyDescent="0.3">
      <c r="A32" s="46"/>
      <c r="B32" s="46"/>
      <c r="C32" s="46"/>
      <c r="D32" s="46"/>
      <c r="E32" s="46"/>
      <c r="F32" s="46"/>
      <c r="G32" s="46"/>
      <c r="H32" s="46"/>
    </row>
    <row r="33" spans="1:8" x14ac:dyDescent="0.3">
      <c r="A33" s="46"/>
      <c r="B33" s="46"/>
      <c r="C33" s="46"/>
      <c r="D33" s="46"/>
      <c r="E33" s="46"/>
      <c r="F33" s="46"/>
      <c r="G33" s="46"/>
      <c r="H33" s="46"/>
    </row>
    <row r="34" spans="1:8" x14ac:dyDescent="0.3">
      <c r="A34" s="46"/>
      <c r="B34" s="46"/>
      <c r="C34" s="46"/>
      <c r="D34" s="46"/>
      <c r="E34" s="46"/>
      <c r="F34" s="46"/>
      <c r="G34" s="46"/>
      <c r="H34" s="46"/>
    </row>
    <row r="35" spans="1:8" x14ac:dyDescent="0.3">
      <c r="A35" s="46"/>
      <c r="B35" s="46"/>
      <c r="C35" s="46"/>
      <c r="D35" s="46"/>
      <c r="E35" s="46"/>
      <c r="F35" s="46"/>
      <c r="G35" s="46"/>
      <c r="H35" s="46"/>
    </row>
    <row r="36" spans="1:8" x14ac:dyDescent="0.3">
      <c r="A36" s="46"/>
      <c r="B36" s="46"/>
      <c r="C36" s="46"/>
      <c r="D36" s="46"/>
      <c r="E36" s="46"/>
      <c r="F36" s="46"/>
      <c r="G36" s="46"/>
      <c r="H36" s="46"/>
    </row>
    <row r="37" spans="1:8" x14ac:dyDescent="0.3">
      <c r="A37" s="46"/>
      <c r="B37" s="46"/>
      <c r="C37" s="46"/>
      <c r="D37" s="46"/>
      <c r="E37" s="46"/>
      <c r="F37" s="46"/>
      <c r="G37" s="46"/>
      <c r="H37" s="46"/>
    </row>
    <row r="38" spans="1:8" x14ac:dyDescent="0.3">
      <c r="A38" s="46"/>
      <c r="B38" s="46"/>
      <c r="C38" s="46"/>
      <c r="D38" s="46"/>
      <c r="E38" s="46"/>
      <c r="F38" s="46"/>
      <c r="G38" s="46"/>
      <c r="H38" s="46"/>
    </row>
  </sheetData>
  <sheetProtection sheet="1" selectLockedCells="1"/>
  <mergeCells count="38">
    <mergeCell ref="A18:I18"/>
    <mergeCell ref="A19:I19"/>
    <mergeCell ref="A4:I4"/>
    <mergeCell ref="A5:I5"/>
    <mergeCell ref="A6:I6"/>
    <mergeCell ref="A38:H38"/>
    <mergeCell ref="A30:H30"/>
    <mergeCell ref="A31:H31"/>
    <mergeCell ref="A32:H32"/>
    <mergeCell ref="A33:H33"/>
    <mergeCell ref="A34:H34"/>
    <mergeCell ref="A35:H35"/>
    <mergeCell ref="A3:I3"/>
    <mergeCell ref="A2:I2"/>
    <mergeCell ref="A1:I1"/>
    <mergeCell ref="A36:H36"/>
    <mergeCell ref="A37:H37"/>
    <mergeCell ref="A17:I17"/>
    <mergeCell ref="A7:I7"/>
    <mergeCell ref="A8:I8"/>
    <mergeCell ref="A9:I9"/>
    <mergeCell ref="A10:I10"/>
    <mergeCell ref="A11:I11"/>
    <mergeCell ref="A12:I12"/>
    <mergeCell ref="A13:I13"/>
    <mergeCell ref="A14:I14"/>
    <mergeCell ref="A15:I15"/>
    <mergeCell ref="A16:I16"/>
    <mergeCell ref="A20:I20"/>
    <mergeCell ref="A21:I21"/>
    <mergeCell ref="A22:I22"/>
    <mergeCell ref="A23:I23"/>
    <mergeCell ref="A24:I24"/>
    <mergeCell ref="A25:I25"/>
    <mergeCell ref="A26:I26"/>
    <mergeCell ref="A27:I27"/>
    <mergeCell ref="A28:I28"/>
    <mergeCell ref="A29:I29"/>
  </mergeCells>
  <pageMargins left="0.25" right="0.25" top="0.75" bottom="0.75" header="0.3" footer="0.3"/>
  <pageSetup scale="7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CE718D7490B546AC52AC2FD5D71654" ma:contentTypeVersion="6" ma:contentTypeDescription="Create a new document." ma:contentTypeScope="" ma:versionID="4dcfde9fec0324bbb44415e8191ef7df">
  <xsd:schema xmlns:xsd="http://www.w3.org/2001/XMLSchema" xmlns:xs="http://www.w3.org/2001/XMLSchema" xmlns:p="http://schemas.microsoft.com/office/2006/metadata/properties" xmlns:ns2="72bb9a21-2b14-47c5-bf91-d1d8b1620470" xmlns:ns3="cbc44cef-578e-4dca-8e84-2023e662f83a" targetNamespace="http://schemas.microsoft.com/office/2006/metadata/properties" ma:root="true" ma:fieldsID="1e1d9567ba326169e0108fadfa97be28" ns2:_="" ns3:_="">
    <xsd:import namespace="72bb9a21-2b14-47c5-bf91-d1d8b1620470"/>
    <xsd:import namespace="cbc44cef-578e-4dca-8e84-2023e662f8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b9a21-2b14-47c5-bf91-d1d8b16204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c44cef-578e-4dca-8e84-2023e662f8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A03BACF-F645-4048-A8FD-BCD0DB0C38F8}"/>
</file>

<file path=customXml/itemProps2.xml><?xml version="1.0" encoding="utf-8"?>
<ds:datastoreItem xmlns:ds="http://schemas.openxmlformats.org/officeDocument/2006/customXml" ds:itemID="{C5195B6F-A72B-4C6A-974D-B0AA90FDAF75}"/>
</file>

<file path=customXml/itemProps3.xml><?xml version="1.0" encoding="utf-8"?>
<ds:datastoreItem xmlns:ds="http://schemas.openxmlformats.org/officeDocument/2006/customXml" ds:itemID="{D66D452B-760A-4F0F-9AE0-65D794E57F5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11</vt:i4>
      </vt:variant>
    </vt:vector>
  </HeadingPairs>
  <TitlesOfParts>
    <vt:vector size="17" baseType="lpstr">
      <vt:lpstr>Description</vt:lpstr>
      <vt:lpstr>PLC</vt:lpstr>
      <vt:lpstr>Mechanical</vt:lpstr>
      <vt:lpstr>Electrical</vt:lpstr>
      <vt:lpstr>OJT</vt:lpstr>
      <vt:lpstr>Troubleshooting</vt:lpstr>
      <vt:lpstr>Description!Print_Area</vt:lpstr>
      <vt:lpstr>Electrical!Print_Area</vt:lpstr>
      <vt:lpstr>Mechanical!Print_Area</vt:lpstr>
      <vt:lpstr>OJT!Print_Area</vt:lpstr>
      <vt:lpstr>PLC!Print_Area</vt:lpstr>
      <vt:lpstr>Troubleshooting!Print_Area</vt:lpstr>
      <vt:lpstr>Electrical!Print_Titles</vt:lpstr>
      <vt:lpstr>Mechanical!Print_Titles</vt:lpstr>
      <vt:lpstr>OJT!Print_Titles</vt:lpstr>
      <vt:lpstr>PLC!Print_Titles</vt:lpstr>
      <vt:lpstr>Troubleshooting!Print_Titles</vt:lpstr>
    </vt:vector>
  </TitlesOfParts>
  <Company>MN Department of Labor and Industry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Mechatronics Technician</dc:title>
  <dc:creator>MN Dual-Training Pipeline</dc:creator>
  <cp:lastModifiedBy>Solomon, Dan (DLI)</cp:lastModifiedBy>
  <cp:lastPrinted>2018-10-04T00:09:03Z</cp:lastPrinted>
  <dcterms:created xsi:type="dcterms:W3CDTF">2016-03-14T18:42:35Z</dcterms:created>
  <dcterms:modified xsi:type="dcterms:W3CDTF">2025-12-09T21:23:04Z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0x01010077CE718D7490B546AC52AC2FD5D71654</vt:lpwstr>
  </property>
</Properties>
</file>