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IT Tools\"/>
    </mc:Choice>
  </mc:AlternateContent>
  <xr:revisionPtr revIDLastSave="0" documentId="8_{3DA2AEFC-5FCD-400A-89D6-253CE2C1D5B5}" xr6:coauthVersionLast="47" xr6:coauthVersionMax="47" xr10:uidLastSave="{00000000-0000-0000-0000-000000000000}"/>
  <bookViews>
    <workbookView xWindow="-108" yWindow="-108" windowWidth="23256" windowHeight="12576"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OJT!$A$1:$H$21</definedName>
    <definedName name="_xlnm.Print_Area" localSheetId="1">'Related Instruction'!$A$1:$I$19</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7" l="1"/>
  <c r="H18" i="7"/>
  <c r="H17" i="7"/>
  <c r="H16" i="7"/>
  <c r="H15" i="7"/>
  <c r="I14" i="1"/>
  <c r="I17" i="1" l="1"/>
  <c r="I16" i="1"/>
  <c r="I15" i="1"/>
  <c r="I13" i="1"/>
  <c r="C8" i="7"/>
  <c r="C7" i="1"/>
  <c r="H19" i="1" l="1"/>
  <c r="I12" i="1"/>
  <c r="A3" i="7" l="1"/>
  <c r="A3" i="1"/>
  <c r="C16" i="4" l="1"/>
  <c r="I6" i="1" s="1"/>
  <c r="H7" i="7" l="1"/>
  <c r="G19" i="1"/>
  <c r="F21" i="7"/>
  <c r="G21" i="7"/>
  <c r="C7" i="7"/>
  <c r="C6" i="1"/>
  <c r="H21" i="7" l="1"/>
  <c r="I19" i="1"/>
  <c r="H14" i="7"/>
  <c r="H13" i="7"/>
</calcChain>
</file>

<file path=xl/sharedStrings.xml><?xml version="1.0" encoding="utf-8"?>
<sst xmlns="http://schemas.openxmlformats.org/spreadsheetml/2006/main" count="122" uniqueCount="78">
  <si>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</si>
  <si>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</si>
  <si>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</si>
  <si>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</si>
  <si>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</si>
  <si>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</si>
  <si>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</si>
  <si>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</si>
  <si>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</si>
  <si>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</si>
  <si>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1 Name</t>
  </si>
  <si>
    <t>Course 2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</si>
  <si>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</si>
  <si>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</si>
  <si>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</si>
  <si>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</si>
  <si>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</si>
  <si>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</si>
  <si>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</si>
  <si>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</si>
  <si>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</si>
  <si>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</si>
  <si>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</si>
  <si>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</si>
  <si>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</si>
  <si>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</si>
  <si>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</si>
  <si>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</si>
  <si>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</si>
  <si>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</si>
  <si>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</si>
  <si>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</si>
  <si>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</si>
  <si>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</si>
  <si>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</si>
  <si>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</si>
  <si>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</si>
  <si>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</si>
  <si>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t>1.</t>
  </si>
  <si>
    <t>2.</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</si>
  <si>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</si>
  <si>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3.</t>
  </si>
  <si>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</si>
  <si>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</si>
  <si>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</si>
  <si>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</si>
  <si>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</si>
  <si>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</si>
  <si>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</si>
  <si>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</si>
  <si>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</si>
  <si>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</si>
  <si>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</si>
  <si>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</si>
  <si>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Competency Model for Information Technology Occupation:</t>
  </si>
  <si>
    <r>
      <t>IT program and IT project management</t>
    </r>
    <r>
      <rPr>
        <sz val="10"/>
        <color rgb="FF0A3B61"/>
        <rFont val="Calibri"/>
        <family val="2"/>
        <scheme val="minor"/>
      </rPr>
      <t xml:space="preserve"> – Able to prioritize incoming projects, plan, organize, implement, lead, and control the work of a project to meet objectives.</t>
    </r>
  </si>
  <si>
    <r>
      <t>Technology and business/industry trends and changes/future of IT</t>
    </r>
    <r>
      <rPr>
        <sz val="10"/>
        <color rgb="FF0A3B61"/>
        <rFont val="Calibri"/>
        <family val="2"/>
        <scheme val="minor"/>
      </rPr>
      <t xml:space="preserve"> – Understand the management and organization of information within business. Strategies to gain a competitive edge in technology growth areas.</t>
    </r>
  </si>
  <si>
    <r>
      <t xml:space="preserve">IT business process design and automation </t>
    </r>
    <r>
      <rPr>
        <sz val="10"/>
        <color rgb="FF0A3B61"/>
        <rFont val="Calibri"/>
        <family val="2"/>
        <scheme val="minor"/>
      </rPr>
      <t xml:space="preserve">– Understand the strategy a business uses to
automate processes efficiently. Can consist of integrating applications, restructuring labor resources, and using software applications. </t>
    </r>
  </si>
  <si>
    <r>
      <rPr>
        <b/>
        <sz val="11"/>
        <color theme="3" tint="-0.249977111117893"/>
        <rFont val="Calibri"/>
        <family val="2"/>
        <scheme val="minor"/>
      </rPr>
      <t>Project management methodologies</t>
    </r>
    <r>
      <rPr>
        <sz val="11"/>
        <color theme="3" tint="-0.249977111117893"/>
        <rFont val="Calibri"/>
        <family val="2"/>
        <scheme val="minor"/>
      </rPr>
      <t xml:space="preserve"> – Proficient at project management methodologies and knowledgeable about which to use in various circumstances.</t>
    </r>
  </si>
  <si>
    <r>
      <rPr>
        <b/>
        <sz val="10"/>
        <color theme="3" tint="-0.249977111117893"/>
        <rFont val="Calibri"/>
        <family val="2"/>
        <scheme val="minor"/>
      </rPr>
      <t xml:space="preserve">Define IT strategy </t>
    </r>
    <r>
      <rPr>
        <sz val="10"/>
        <color theme="3" tint="-0.249977111117893"/>
        <rFont val="Calibri"/>
        <family val="2"/>
        <scheme val="minor"/>
      </rPr>
      <t xml:space="preserve">– Understand the long-term action plan for achieving a goal, set in the context of a rapidly changing technology environment. Plan must have measurable links to a business strategy. </t>
    </r>
  </si>
  <si>
    <r>
      <t xml:space="preserve">Implement IT strategy </t>
    </r>
    <r>
      <rPr>
        <sz val="10"/>
        <color rgb="FF0A3B61"/>
        <rFont val="Calibri"/>
        <family val="2"/>
        <scheme val="minor"/>
      </rPr>
      <t xml:space="preserve">– Able to execute an IT plan, idea, model, design, specification, standard,
algorithm or policy. </t>
    </r>
  </si>
  <si>
    <r>
      <t xml:space="preserve">Analyze IT projects </t>
    </r>
    <r>
      <rPr>
        <sz val="10"/>
        <color rgb="FF0A3B61"/>
        <rFont val="Calibri"/>
        <family val="2"/>
        <scheme val="minor"/>
      </rPr>
      <t>– Understand techniques aimed at verifying what costs the project has incurred, what activities are finished and whether project team members have experienced problems with equipment or functions. The team can take corrective action if the analysis reveals discrepancies.</t>
    </r>
  </si>
  <si>
    <r>
      <t>Provide consultation and technical expertise</t>
    </r>
    <r>
      <rPr>
        <sz val="10"/>
        <color rgb="FF0A3B61"/>
        <rFont val="Calibri"/>
        <family val="2"/>
        <scheme val="minor"/>
      </rPr>
      <t xml:space="preserve"> – Understand how to work with clients who are seeking expert knowledge and advice about business and IT problems. </t>
    </r>
  </si>
  <si>
    <t>Course 3 Name</t>
  </si>
  <si>
    <t>Course 3 description</t>
  </si>
  <si>
    <t>Course 4 Name</t>
  </si>
  <si>
    <t>Course 4 description</t>
  </si>
  <si>
    <t>Course 5 Name</t>
  </si>
  <si>
    <t>Course 5 description</t>
  </si>
  <si>
    <t>Course 6 Name</t>
  </si>
  <si>
    <t>Course 6 description</t>
  </si>
  <si>
    <r>
      <t>IT business analysis</t>
    </r>
    <r>
      <rPr>
        <sz val="10"/>
        <color rgb="FF0A3B61"/>
        <rFont val="Calibri"/>
        <family val="2"/>
        <scheme val="minor"/>
      </rPr>
      <t xml:space="preserve"> – Understand techniques used to work as a liaison among stakeholders to recommend solutions that enable the organization to achieve its goals. </t>
    </r>
  </si>
  <si>
    <r>
      <t>Problem solving</t>
    </r>
    <r>
      <rPr>
        <sz val="10"/>
        <color rgb="FF0A3B61"/>
        <rFont val="Calibri"/>
        <family val="2"/>
        <scheme val="minor"/>
      </rPr>
      <t xml:space="preserve"> – Know how to define and analyze root cause of problems, generate multiple solutions, evaluate, and select the solution that best fits the organization and implement and follow up with success. </t>
    </r>
  </si>
  <si>
    <r>
      <t xml:space="preserve">Coordinate projects </t>
    </r>
    <r>
      <rPr>
        <sz val="10"/>
        <color rgb="FF0A3B61"/>
        <rFont val="Calibri"/>
        <family val="2"/>
        <scheme val="minor"/>
      </rPr>
      <t>– Know how to accomplish work requirements by orienting, training, assigning, scheduling, and coaching employees. Meet work standards by following production, productivity, quality, and customer service standards.</t>
    </r>
  </si>
  <si>
    <r>
      <t xml:space="preserve">Manage complex reporting/data analytics </t>
    </r>
    <r>
      <rPr>
        <sz val="10"/>
        <color rgb="FF0A3B61"/>
        <rFont val="Calibri"/>
        <family val="2"/>
        <scheme val="minor"/>
      </rPr>
      <t xml:space="preserve">– Know how to inspect, clean, transform, model and report complex data with the goal of discovering useful information, suggesting solutions, and supporting decision making. </t>
    </r>
  </si>
  <si>
    <r>
      <t>Oversee system administration</t>
    </r>
    <r>
      <rPr>
        <sz val="10"/>
        <color rgb="FF0A3B61"/>
        <rFont val="Calibri"/>
        <family val="2"/>
        <scheme val="minor"/>
      </rPr>
      <t xml:space="preserve"> – Understand how to upkeep, configure, and operate technical systems. Ensure that the performance, resources, and security of the technology meets the needs of the users without exceeding the budget. </t>
    </r>
  </si>
  <si>
    <t>Information Technology Project Planner/Manager</t>
  </si>
  <si>
    <r>
      <rPr>
        <b/>
        <sz val="12"/>
        <color rgb="FF0A3B61"/>
        <rFont val="Calibri"/>
        <family val="2"/>
        <scheme val="minor"/>
      </rPr>
      <t>IT Project Planner/Manager</t>
    </r>
    <r>
      <rPr>
        <sz val="12"/>
        <color rgb="FF0A3B61"/>
        <rFont val="Calibri"/>
        <family val="2"/>
        <scheme val="minor"/>
      </rPr>
      <t xml:space="preserve"> – An individual who is responsible for overseeing the process of planning, organizing, allocating resources for, budgeting and successfully executing an organizations’ specific information technology projects and goals.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</si>
</sst>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b/>
      <sz val="12"/>
      <color rgb="FF0A3B61"/>
      <name val="Calibri"/>
      <family val="2"/>
      <scheme val="minor"/>
    </font>
    <font>
      <sz val="12"/>
      <color rgb="FF0A3B61"/>
      <name val="Calibri"/>
      <family val="2"/>
      <scheme val="minor"/>
    </font>
    <font>
      <sz val="10"/>
      <color theme="3" tint="-0.249977111117893"/>
      <name val="Calibri"/>
      <family val="2"/>
      <scheme val="minor"/>
    </font>
    <font>
      <b/>
      <sz val="10"/>
      <color theme="3" tint="-0.249977111117893"/>
      <name val="Calibri"/>
      <family val="2"/>
      <scheme val="minor"/>
    </font>
    <font>
      <sz val="11"/>
      <color theme="3" tint="-0.249977111117893"/>
      <name val="Calibri"/>
      <family val="2"/>
      <scheme val="minor"/>
    </font>
    <font>
      <b/>
      <sz val="11"/>
      <color theme="3" tint="-0.249977111117893"/>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2">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21" fillId="0" borderId="0" xfId="0" applyFont="1" applyAlignment="1">
      <alignment vertical="top" wrapText="1"/>
    </xf>
    <xf numFmtId="0" fontId="19" fillId="0" borderId="0" xfId="0" applyFont="1" applyAlignment="1">
      <alignment vertical="top" wrapTex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8"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510964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196850</xdr:colOff>
      <xdr:row>0</xdr:row>
      <xdr:rowOff>279400</xdr:rowOff>
    </xdr:from>
    <xdr:to>
      <xdr:col>1</xdr:col>
      <xdr:colOff>838200</xdr:colOff>
      <xdr:row>0</xdr:row>
      <xdr:rowOff>626744</xdr:rowOff>
    </xdr:to>
    <xdr:pic>
      <xdr:nvPicPr>
        <xdr:cNvPr id="4" name="Picture 3" descr="Minnesota Dual-Training Pipeline logo.">
          <a:extLst>
            <a:ext uri="{FF2B5EF4-FFF2-40B4-BE49-F238E27FC236}">
              <a16:creationId xmlns:a16="http://schemas.microsoft.com/office/drawing/2014/main" id="{7A50F6C2-82DC-4CB2-B3FD-37D21B120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279400"/>
          <a:ext cx="241300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321952</xdr:colOff>
      <xdr:row>0</xdr:row>
      <xdr:rowOff>514774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184150</xdr:colOff>
      <xdr:row>0</xdr:row>
      <xdr:rowOff>266700</xdr:rowOff>
    </xdr:from>
    <xdr:to>
      <xdr:col>1</xdr:col>
      <xdr:colOff>663575</xdr:colOff>
      <xdr:row>0</xdr:row>
      <xdr:rowOff>609599</xdr:rowOff>
    </xdr:to>
    <xdr:pic>
      <xdr:nvPicPr>
        <xdr:cNvPr id="4" name="Picture 3" descr="Minnesota Dual-Training Pipeline logo.">
          <a:extLst>
            <a:ext uri="{FF2B5EF4-FFF2-40B4-BE49-F238E27FC236}">
              <a16:creationId xmlns:a16="http://schemas.microsoft.com/office/drawing/2014/main" id="{2AC2CF9E-8B3C-4045-9EE1-06B956A3E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6700"/>
          <a:ext cx="251460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321401</xdr:colOff>
      <xdr:row>0</xdr:row>
      <xdr:rowOff>511599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196850</xdr:colOff>
      <xdr:row>0</xdr:row>
      <xdr:rowOff>177800</xdr:rowOff>
    </xdr:from>
    <xdr:to>
      <xdr:col>1</xdr:col>
      <xdr:colOff>739775</xdr:colOff>
      <xdr:row>0</xdr:row>
      <xdr:rowOff>517524</xdr:rowOff>
    </xdr:to>
    <xdr:pic>
      <xdr:nvPicPr>
        <xdr:cNvPr id="6" name="Picture 5" descr="Minnesota Dual-Training Pipeline logo.">
          <a:extLst>
            <a:ext uri="{FF2B5EF4-FFF2-40B4-BE49-F238E27FC236}">
              <a16:creationId xmlns:a16="http://schemas.microsoft.com/office/drawing/2014/main" id="{428F6290-D79C-494D-950F-36D69F892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177800"/>
          <a:ext cx="231140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120650</xdr:colOff>
      <xdr:row>0</xdr:row>
      <xdr:rowOff>228600</xdr:rowOff>
    </xdr:from>
    <xdr:to>
      <xdr:col>2</xdr:col>
      <xdr:colOff>863600</xdr:colOff>
      <xdr:row>0</xdr:row>
      <xdr:rowOff>571499</xdr:rowOff>
    </xdr:to>
    <xdr:pic>
      <xdr:nvPicPr>
        <xdr:cNvPr id="15" name="Picture 14" descr="Minnesota Dual-Training Pipeline logo.">
          <a:extLst>
            <a:ext uri="{FF2B5EF4-FFF2-40B4-BE49-F238E27FC236}">
              <a16:creationId xmlns:a16="http://schemas.microsoft.com/office/drawing/2014/main" id="{E10F759F-21AA-439F-BDE5-1C26CF0D5F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228600"/>
          <a:ext cx="2432050" cy="3428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tabSelected="1" zoomScaleNormal="100" zoomScaleSheetLayoutView="100" workbookViewId="0">
      <selection activeCell="G9" sqref="G9"/>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5"/>
      <c r="B1" s="35"/>
      <c r="C1" s="35"/>
      <c r="D1" s="35"/>
      <c r="E1" s="35"/>
      <c r="F1" s="35"/>
      <c r="G1" s="35"/>
      <c r="H1" s="35"/>
    </row>
    <row r="2" spans="1:8" ht="37.5" customHeight="1" x14ac:dyDescent="0.3">
      <c r="A2" s="36" t="s">
        <v>21</v>
      </c>
      <c r="B2" s="36"/>
      <c r="C2" s="36"/>
      <c r="D2" s="36"/>
      <c r="E2" s="36"/>
      <c r="F2" s="36"/>
      <c r="G2" s="36"/>
      <c r="H2" s="36"/>
    </row>
    <row r="3" spans="1:8" ht="37.5" customHeight="1" x14ac:dyDescent="0.3">
      <c r="A3" s="36" t="s">
        <v>54</v>
      </c>
      <c r="B3" s="36"/>
      <c r="C3" s="36"/>
      <c r="D3" s="36"/>
      <c r="E3" s="36"/>
      <c r="F3" s="36"/>
      <c r="G3" s="36"/>
      <c r="H3" s="36"/>
    </row>
    <row r="4" spans="1:8" ht="37.950000000000003" customHeight="1" x14ac:dyDescent="0.3">
      <c r="A4" s="36" t="s">
        <v>76</v>
      </c>
      <c r="B4" s="36"/>
      <c r="C4" s="36"/>
      <c r="D4" s="36"/>
      <c r="E4" s="36"/>
      <c r="F4" s="36"/>
      <c r="G4" s="36"/>
      <c r="H4" s="36"/>
    </row>
    <row r="5" spans="1:8" s="10" customFormat="1" ht="31.2" x14ac:dyDescent="0.3">
      <c r="A5" s="36" t="s">
        <v>50</v>
      </c>
      <c r="B5" s="36"/>
      <c r="C5" s="36"/>
      <c r="D5" s="36"/>
      <c r="E5" s="36"/>
      <c r="F5" s="36"/>
      <c r="G5" s="36"/>
      <c r="H5" s="36"/>
    </row>
    <row r="6" spans="1:8" s="3" customFormat="1" ht="31.2" x14ac:dyDescent="0.3">
      <c r="A6" s="36" t="s">
        <v>14</v>
      </c>
      <c r="B6" s="36"/>
      <c r="C6" s="36"/>
      <c r="D6" s="36"/>
      <c r="E6" s="36"/>
      <c r="F6" s="36"/>
      <c r="G6" s="36"/>
      <c r="H6" s="36"/>
    </row>
    <row r="7" spans="1:8" s="3" customFormat="1" ht="97.2" customHeight="1" x14ac:dyDescent="0.3">
      <c r="A7" s="37" t="s">
        <v>77</v>
      </c>
      <c r="B7" s="38"/>
      <c r="C7" s="38"/>
      <c r="D7" s="38"/>
      <c r="E7" s="38"/>
      <c r="F7" s="38"/>
      <c r="G7" s="38"/>
      <c r="H7" s="38"/>
    </row>
    <row r="8" spans="1:8" s="3" customFormat="1" ht="23.4" x14ac:dyDescent="0.45">
      <c r="A8" s="2"/>
      <c r="B8" s="4"/>
      <c r="C8" s="5"/>
      <c r="D8" s="5"/>
      <c r="E8" s="5"/>
      <c r="F8" s="5"/>
      <c r="G8" s="8"/>
      <c r="H8" s="8"/>
    </row>
    <row r="9" spans="1:8" s="3" customFormat="1" ht="23.4" x14ac:dyDescent="0.45">
      <c r="A9" s="39" t="s">
        <v>22</v>
      </c>
      <c r="B9" s="39"/>
      <c r="C9" s="40">
        <v>45505</v>
      </c>
      <c r="D9" s="40"/>
      <c r="E9" s="40"/>
      <c r="F9" s="40"/>
      <c r="G9" s="8"/>
      <c r="H9" s="8"/>
    </row>
    <row r="10" spans="1:8" s="3" customFormat="1" ht="23.1" customHeight="1" x14ac:dyDescent="0.45">
      <c r="A10" s="39" t="s">
        <v>4</v>
      </c>
      <c r="B10" s="39"/>
      <c r="C10" s="40">
        <v>45870</v>
      </c>
      <c r="D10" s="40"/>
      <c r="E10" s="40"/>
      <c r="F10" s="40"/>
      <c r="G10" s="8"/>
      <c r="H10" s="8"/>
    </row>
    <row r="11" spans="1:8" s="3" customFormat="1" ht="23.1" customHeight="1" x14ac:dyDescent="0.45">
      <c r="A11" s="17"/>
      <c r="B11" s="17"/>
      <c r="C11" s="18"/>
      <c r="D11" s="18"/>
      <c r="E11" s="18"/>
      <c r="F11" s="18"/>
      <c r="G11" s="8"/>
      <c r="H11" s="8"/>
    </row>
    <row r="12" spans="1:8" s="3" customFormat="1" ht="23.1" customHeight="1" x14ac:dyDescent="0.45">
      <c r="A12" s="39" t="s">
        <v>23</v>
      </c>
      <c r="B12" s="39"/>
      <c r="C12" s="41" t="s">
        <v>24</v>
      </c>
      <c r="D12" s="41"/>
      <c r="E12" s="41"/>
      <c r="F12" s="41"/>
      <c r="G12" s="41"/>
      <c r="H12" s="41"/>
    </row>
    <row r="13" spans="1:8" s="3" customFormat="1" ht="23.1" customHeight="1" x14ac:dyDescent="0.45">
      <c r="A13" s="39" t="s">
        <v>25</v>
      </c>
      <c r="B13" s="39"/>
      <c r="C13" s="41" t="s">
        <v>26</v>
      </c>
      <c r="D13" s="41"/>
      <c r="E13" s="41"/>
      <c r="F13" s="41"/>
      <c r="G13" s="41"/>
      <c r="H13" s="41"/>
    </row>
    <row r="14" spans="1:8" s="3" customFormat="1" ht="23.1" customHeight="1" x14ac:dyDescent="0.45">
      <c r="A14" s="39" t="s">
        <v>27</v>
      </c>
      <c r="B14" s="39"/>
      <c r="C14" s="41" t="s">
        <v>28</v>
      </c>
      <c r="D14" s="41"/>
      <c r="E14" s="41"/>
      <c r="F14" s="41"/>
      <c r="G14" s="41"/>
      <c r="H14" s="41"/>
    </row>
    <row r="15" spans="1:8" ht="23.4" x14ac:dyDescent="0.45">
      <c r="A15" s="39" t="s">
        <v>29</v>
      </c>
      <c r="B15" s="39"/>
      <c r="C15" s="41" t="s">
        <v>30</v>
      </c>
      <c r="D15" s="41"/>
      <c r="E15" s="41"/>
      <c r="F15" s="41"/>
      <c r="G15" s="41"/>
      <c r="H15" s="41"/>
    </row>
    <row r="16" spans="1:8" ht="23.4" x14ac:dyDescent="0.45">
      <c r="A16" s="39" t="s">
        <v>31</v>
      </c>
      <c r="B16" s="39"/>
      <c r="C16" s="40">
        <f ca="1">TODAY()</f>
        <v>45348</v>
      </c>
      <c r="D16" s="41"/>
      <c r="E16" s="41"/>
      <c r="F16" s="41"/>
      <c r="G16" s="41"/>
      <c r="H16" s="41"/>
    </row>
    <row r="17" spans="1:1" x14ac:dyDescent="0.3">
      <c r="A17" s="29" t="s">
        <v>48</v>
      </c>
    </row>
  </sheetData>
  <sheetProtection sheet="1" selectLockedCells="1"/>
  <mergeCells count="21">
    <mergeCell ref="A15:B15"/>
    <mergeCell ref="C15:H15"/>
    <mergeCell ref="A16:B16"/>
    <mergeCell ref="C16:H16"/>
    <mergeCell ref="A13:B13"/>
    <mergeCell ref="C12:H12"/>
    <mergeCell ref="C13:H13"/>
    <mergeCell ref="A14:B14"/>
    <mergeCell ref="C14:H14"/>
    <mergeCell ref="A12:B12"/>
    <mergeCell ref="A1:H1"/>
    <mergeCell ref="A6:H6"/>
    <mergeCell ref="A7:H7"/>
    <mergeCell ref="A4:H4"/>
    <mergeCell ref="A10:B10"/>
    <mergeCell ref="C10:F10"/>
    <mergeCell ref="A3:H3"/>
    <mergeCell ref="A9:B9"/>
    <mergeCell ref="C9:F9"/>
    <mergeCell ref="A5:H5"/>
    <mergeCell ref="A2:H2"/>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34"/>
  <sheetViews>
    <sheetView topLeftCell="A3" zoomScaleNormal="100" zoomScaleSheetLayoutView="100" workbookViewId="0">
      <selection activeCell="B12" sqref="B12"/>
    </sheetView>
  </sheetViews>
  <sheetFormatPr defaultColWidth="8.88671875" defaultRowHeight="14.4" x14ac:dyDescent="0.3"/>
  <cols>
    <col min="1" max="1" width="29.2187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5"/>
      <c r="B1" s="35"/>
      <c r="C1" s="35"/>
      <c r="D1" s="35"/>
      <c r="E1" s="35"/>
      <c r="F1" s="35"/>
      <c r="G1" s="35"/>
      <c r="H1" s="35"/>
      <c r="I1" s="35"/>
    </row>
    <row r="2" spans="1:9" ht="37.5" customHeight="1" x14ac:dyDescent="0.3">
      <c r="A2" s="36" t="s">
        <v>21</v>
      </c>
      <c r="B2" s="36"/>
      <c r="C2" s="36"/>
      <c r="D2" s="36"/>
      <c r="E2" s="36"/>
      <c r="F2" s="36"/>
      <c r="G2" s="36"/>
      <c r="H2" s="36"/>
      <c r="I2" s="36"/>
    </row>
    <row r="3" spans="1:9" ht="37.950000000000003" customHeight="1" x14ac:dyDescent="0.3">
      <c r="A3" s="45" t="str">
        <f>Description!A3</f>
        <v>Competency Model for Information Technology Occupation:</v>
      </c>
      <c r="B3" s="45"/>
      <c r="C3" s="45"/>
      <c r="D3" s="45"/>
      <c r="E3" s="45"/>
      <c r="F3" s="45"/>
      <c r="G3" s="45"/>
      <c r="H3" s="45"/>
      <c r="I3" s="45"/>
    </row>
    <row r="4" spans="1:9" s="3" customFormat="1" ht="31.2" x14ac:dyDescent="0.3">
      <c r="A4" s="36" t="s">
        <v>76</v>
      </c>
      <c r="B4" s="36"/>
      <c r="C4" s="36"/>
      <c r="D4" s="36"/>
      <c r="E4" s="36"/>
      <c r="F4" s="36"/>
      <c r="G4" s="36"/>
      <c r="H4" s="36"/>
      <c r="I4" s="36"/>
    </row>
    <row r="5" spans="1:9" customFormat="1" ht="53.4" customHeight="1" x14ac:dyDescent="0.3">
      <c r="A5" s="46" t="s">
        <v>53</v>
      </c>
      <c r="B5" s="47"/>
      <c r="C5" s="47"/>
      <c r="D5" s="47"/>
      <c r="E5" s="47"/>
      <c r="F5" s="47"/>
      <c r="G5" s="47"/>
      <c r="H5" s="47"/>
      <c r="I5" s="47"/>
    </row>
    <row r="6" spans="1:9" s="3" customFormat="1" ht="23.4" x14ac:dyDescent="0.45">
      <c r="A6" s="39" t="s">
        <v>3</v>
      </c>
      <c r="B6" s="39"/>
      <c r="C6" s="44" t="str">
        <f>Description!A6</f>
        <v>[Employee Name]</v>
      </c>
      <c r="D6" s="44"/>
      <c r="E6" s="44"/>
      <c r="F6" s="44"/>
      <c r="G6" s="44"/>
      <c r="H6" s="19" t="s">
        <v>32</v>
      </c>
      <c r="I6" s="21">
        <f ca="1">Description!C16</f>
        <v>45348</v>
      </c>
    </row>
    <row r="7" spans="1:9" s="3" customFormat="1" ht="23.4" x14ac:dyDescent="0.45">
      <c r="A7" s="39" t="s">
        <v>4</v>
      </c>
      <c r="B7" s="39"/>
      <c r="C7" s="40">
        <f>Description!C10</f>
        <v>45870</v>
      </c>
      <c r="D7" s="40"/>
      <c r="E7" s="40"/>
      <c r="F7" s="40"/>
      <c r="G7" s="40"/>
      <c r="H7" s="8"/>
      <c r="I7" s="8"/>
    </row>
    <row r="8" spans="1:9" ht="41.7" customHeight="1" x14ac:dyDescent="0.45">
      <c r="A8" s="2"/>
      <c r="B8" s="4"/>
      <c r="C8" s="5"/>
      <c r="D8" s="5"/>
      <c r="E8" s="5"/>
      <c r="F8" s="5"/>
      <c r="G8" s="5"/>
      <c r="H8" s="8"/>
      <c r="I8" s="8"/>
    </row>
    <row r="9" spans="1:9" s="9" customFormat="1" ht="31.2" x14ac:dyDescent="0.3">
      <c r="A9" s="43" t="s">
        <v>46</v>
      </c>
      <c r="B9" s="43"/>
      <c r="C9" s="43"/>
      <c r="D9" s="43"/>
      <c r="E9" s="43"/>
      <c r="F9" s="43"/>
      <c r="G9" s="43"/>
      <c r="H9" s="43"/>
      <c r="I9" s="43"/>
    </row>
    <row r="10" spans="1:9" s="7" customFormat="1" ht="31.2" x14ac:dyDescent="0.3">
      <c r="A10" s="6"/>
      <c r="B10" s="6"/>
      <c r="C10" s="6"/>
      <c r="D10" s="6"/>
      <c r="E10" s="6"/>
      <c r="F10" s="6"/>
      <c r="G10" s="6"/>
      <c r="H10" s="6"/>
      <c r="I10" s="6"/>
    </row>
    <row r="11" spans="1:9" ht="31.2" x14ac:dyDescent="0.3">
      <c r="A11" s="31" t="s">
        <v>0</v>
      </c>
      <c r="B11" s="31" t="s">
        <v>6</v>
      </c>
      <c r="C11" s="31" t="s">
        <v>1</v>
      </c>
      <c r="D11" s="31" t="s">
        <v>33</v>
      </c>
      <c r="E11" s="31" t="s">
        <v>7</v>
      </c>
      <c r="F11" s="31" t="s">
        <v>16</v>
      </c>
      <c r="G11" s="31" t="s">
        <v>35</v>
      </c>
      <c r="H11" s="31" t="s">
        <v>15</v>
      </c>
      <c r="I11" s="31" t="s">
        <v>2</v>
      </c>
    </row>
    <row r="12" spans="1:9" ht="82.8" x14ac:dyDescent="0.3">
      <c r="A12" s="27" t="s">
        <v>71</v>
      </c>
      <c r="B12" s="11" t="s">
        <v>10</v>
      </c>
      <c r="C12" s="11" t="s">
        <v>5</v>
      </c>
      <c r="D12" s="12"/>
      <c r="E12" s="13" t="s">
        <v>49</v>
      </c>
      <c r="F12" s="13" t="s">
        <v>49</v>
      </c>
      <c r="G12" s="14">
        <v>0</v>
      </c>
      <c r="H12" s="14">
        <v>1</v>
      </c>
      <c r="I12" s="15">
        <f>(G12/H12)*100</f>
        <v>0</v>
      </c>
    </row>
    <row r="13" spans="1:9" ht="82.8" x14ac:dyDescent="0.3">
      <c r="A13" s="27" t="s">
        <v>55</v>
      </c>
      <c r="B13" s="11" t="s">
        <v>11</v>
      </c>
      <c r="C13" s="11" t="s">
        <v>9</v>
      </c>
      <c r="D13" s="12"/>
      <c r="E13" s="13" t="s">
        <v>49</v>
      </c>
      <c r="F13" s="13" t="s">
        <v>49</v>
      </c>
      <c r="G13" s="14">
        <v>0</v>
      </c>
      <c r="H13" s="14">
        <v>1</v>
      </c>
      <c r="I13" s="15">
        <f t="shared" ref="I13:I17" si="0">(G13/H13)*100</f>
        <v>0</v>
      </c>
    </row>
    <row r="14" spans="1:9" ht="96.6" x14ac:dyDescent="0.3">
      <c r="A14" s="27" t="s">
        <v>56</v>
      </c>
      <c r="B14" s="11" t="s">
        <v>63</v>
      </c>
      <c r="C14" s="11" t="s">
        <v>64</v>
      </c>
      <c r="D14" s="12"/>
      <c r="E14" s="13" t="s">
        <v>49</v>
      </c>
      <c r="F14" s="13" t="s">
        <v>49</v>
      </c>
      <c r="G14" s="14">
        <v>0</v>
      </c>
      <c r="H14" s="14">
        <v>1</v>
      </c>
      <c r="I14" s="15">
        <f t="shared" ref="I14" si="1">(G14/H14)*100</f>
        <v>0</v>
      </c>
    </row>
    <row r="15" spans="1:9" ht="96.6" x14ac:dyDescent="0.3">
      <c r="A15" s="27" t="s">
        <v>72</v>
      </c>
      <c r="B15" s="11" t="s">
        <v>65</v>
      </c>
      <c r="C15" s="11" t="s">
        <v>66</v>
      </c>
      <c r="D15" s="12"/>
      <c r="E15" s="13" t="s">
        <v>49</v>
      </c>
      <c r="F15" s="13" t="s">
        <v>49</v>
      </c>
      <c r="G15" s="14">
        <v>0</v>
      </c>
      <c r="H15" s="14">
        <v>1</v>
      </c>
      <c r="I15" s="15">
        <f t="shared" si="0"/>
        <v>0</v>
      </c>
    </row>
    <row r="16" spans="1:9" ht="96.6" x14ac:dyDescent="0.3">
      <c r="A16" s="27" t="s">
        <v>57</v>
      </c>
      <c r="B16" s="11" t="s">
        <v>67</v>
      </c>
      <c r="C16" s="11" t="s">
        <v>68</v>
      </c>
      <c r="D16" s="12"/>
      <c r="E16" s="13" t="s">
        <v>49</v>
      </c>
      <c r="F16" s="13" t="s">
        <v>49</v>
      </c>
      <c r="G16" s="14">
        <v>0</v>
      </c>
      <c r="H16" s="14">
        <v>1</v>
      </c>
      <c r="I16" s="15">
        <f t="shared" si="0"/>
        <v>0</v>
      </c>
    </row>
    <row r="17" spans="1:9" ht="86.4" x14ac:dyDescent="0.3">
      <c r="A17" s="33" t="s">
        <v>58</v>
      </c>
      <c r="B17" s="11" t="s">
        <v>69</v>
      </c>
      <c r="C17" s="11" t="s">
        <v>70</v>
      </c>
      <c r="D17" s="12"/>
      <c r="E17" s="13" t="s">
        <v>49</v>
      </c>
      <c r="F17" s="13" t="s">
        <v>49</v>
      </c>
      <c r="G17" s="14">
        <v>0</v>
      </c>
      <c r="H17" s="14">
        <v>1</v>
      </c>
      <c r="I17" s="15">
        <f t="shared" si="0"/>
        <v>0</v>
      </c>
    </row>
    <row r="18" spans="1:9" x14ac:dyDescent="0.3">
      <c r="A18" s="16"/>
      <c r="B18" s="16"/>
      <c r="C18" s="16"/>
      <c r="D18" s="16"/>
      <c r="E18" s="16"/>
      <c r="F18" s="16"/>
      <c r="G18" s="16"/>
      <c r="H18" s="16"/>
      <c r="I18" s="16"/>
    </row>
    <row r="19" spans="1:9" ht="18" x14ac:dyDescent="0.35">
      <c r="D19" s="42" t="s">
        <v>20</v>
      </c>
      <c r="E19" s="42"/>
      <c r="F19" s="42"/>
      <c r="G19" s="30">
        <f>SUM(G18:G18)</f>
        <v>0</v>
      </c>
      <c r="H19" s="30">
        <f>SUM(H12:H18)</f>
        <v>6</v>
      </c>
      <c r="I19" s="15">
        <f t="shared" ref="I19" si="2">(G19/H19)*100</f>
        <v>0</v>
      </c>
    </row>
    <row r="20" spans="1:9" x14ac:dyDescent="0.3">
      <c r="A20" s="29" t="s">
        <v>48</v>
      </c>
    </row>
    <row r="34" ht="27.6" customHeight="1" x14ac:dyDescent="0.3"/>
  </sheetData>
  <sheetProtection sheet="1" selectLockedCells="1"/>
  <mergeCells count="11">
    <mergeCell ref="D19:F19"/>
    <mergeCell ref="A1:I1"/>
    <mergeCell ref="A4:I4"/>
    <mergeCell ref="A9:I9"/>
    <mergeCell ref="A6:B6"/>
    <mergeCell ref="A7:B7"/>
    <mergeCell ref="C6:G6"/>
    <mergeCell ref="C7:G7"/>
    <mergeCell ref="A3:I3"/>
    <mergeCell ref="A2:I2"/>
    <mergeCell ref="A5:I5"/>
  </mergeCells>
  <conditionalFormatting sqref="I12">
    <cfRule type="dataBar" priority="9">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19">
    <cfRule type="dataBar" priority="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3">
    <cfRule type="dataBar" priority="5">
      <dataBar>
        <cfvo type="num" val="0"/>
        <cfvo type="num" val="100"/>
        <color rgb="FF76BE43"/>
      </dataBar>
      <extLst>
        <ext xmlns:x14="http://schemas.microsoft.com/office/spreadsheetml/2009/9/main" uri="{B025F937-C7B1-47D3-B67F-A62EFF666E3E}">
          <x14:id>{509A0839-CCEE-4937-908A-AFB4DD5DC795}</x14:id>
        </ext>
      </extLst>
    </cfRule>
  </conditionalFormatting>
  <conditionalFormatting sqref="I15">
    <cfRule type="dataBar" priority="4">
      <dataBar>
        <cfvo type="num" val="0"/>
        <cfvo type="num" val="100"/>
        <color rgb="FF76BE43"/>
      </dataBar>
      <extLst>
        <ext xmlns:x14="http://schemas.microsoft.com/office/spreadsheetml/2009/9/main" uri="{B025F937-C7B1-47D3-B67F-A62EFF666E3E}">
          <x14:id>{1C3841AC-2960-4CA3-A797-253C9BE47FBF}</x14:id>
        </ext>
      </extLst>
    </cfRule>
  </conditionalFormatting>
  <conditionalFormatting sqref="I16">
    <cfRule type="dataBar" priority="3">
      <dataBar>
        <cfvo type="num" val="0"/>
        <cfvo type="num" val="100"/>
        <color rgb="FF76BE43"/>
      </dataBar>
      <extLst>
        <ext xmlns:x14="http://schemas.microsoft.com/office/spreadsheetml/2009/9/main" uri="{B025F937-C7B1-47D3-B67F-A62EFF666E3E}">
          <x14:id>{587FF22E-C22C-48A6-B2E1-8DE811DB4ADA}</x14:id>
        </ext>
      </extLst>
    </cfRule>
  </conditionalFormatting>
  <conditionalFormatting sqref="I17">
    <cfRule type="dataBar" priority="2">
      <dataBar>
        <cfvo type="num" val="0"/>
        <cfvo type="num" val="100"/>
        <color rgb="FF76BE43"/>
      </dataBar>
      <extLst>
        <ext xmlns:x14="http://schemas.microsoft.com/office/spreadsheetml/2009/9/main" uri="{B025F937-C7B1-47D3-B67F-A62EFF666E3E}">
          <x14:id>{056FE781-C801-4D35-8C2F-5979E6E303BF}</x14:id>
        </ext>
      </extLst>
    </cfRule>
  </conditionalFormatting>
  <conditionalFormatting sqref="I14">
    <cfRule type="dataBar" priority="1">
      <dataBar>
        <cfvo type="num" val="0"/>
        <cfvo type="num" val="100"/>
        <color rgb="FF76BE43"/>
      </dataBar>
      <extLst>
        <ext xmlns:x14="http://schemas.microsoft.com/office/spreadsheetml/2009/9/main" uri="{B025F937-C7B1-47D3-B67F-A62EFF666E3E}">
          <x14:id>{84605149-510C-4E56-991E-B73BDB52245E}</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509A0839-CCEE-4937-908A-AFB4DD5DC795}">
            <x14:dataBar minLength="0" maxLength="100" gradient="0">
              <x14:cfvo type="num">
                <xm:f>0</xm:f>
              </x14:cfvo>
              <x14:cfvo type="num">
                <xm:f>100</xm:f>
              </x14:cfvo>
              <x14:negativeFillColor rgb="FFFF0000"/>
              <x14:axisColor rgb="FF000000"/>
            </x14:dataBar>
          </x14:cfRule>
          <xm:sqref>I13</xm:sqref>
        </x14:conditionalFormatting>
        <x14:conditionalFormatting xmlns:xm="http://schemas.microsoft.com/office/excel/2006/main">
          <x14:cfRule type="dataBar" id="{1C3841AC-2960-4CA3-A797-253C9BE47FBF}">
            <x14:dataBar minLength="0" maxLength="100" gradient="0">
              <x14:cfvo type="num">
                <xm:f>0</xm:f>
              </x14:cfvo>
              <x14:cfvo type="num">
                <xm:f>100</xm:f>
              </x14:cfvo>
              <x14:negativeFillColor rgb="FFFF0000"/>
              <x14:axisColor rgb="FF000000"/>
            </x14:dataBar>
          </x14:cfRule>
          <xm:sqref>I15</xm:sqref>
        </x14:conditionalFormatting>
        <x14:conditionalFormatting xmlns:xm="http://schemas.microsoft.com/office/excel/2006/main">
          <x14:cfRule type="dataBar" id="{587FF22E-C22C-48A6-B2E1-8DE811DB4ADA}">
            <x14:dataBar minLength="0" maxLength="100" gradient="0">
              <x14:cfvo type="num">
                <xm:f>0</xm:f>
              </x14:cfvo>
              <x14:cfvo type="num">
                <xm:f>100</xm:f>
              </x14:cfvo>
              <x14:negativeFillColor rgb="FFFF0000"/>
              <x14:axisColor rgb="FF000000"/>
            </x14:dataBar>
          </x14:cfRule>
          <xm:sqref>I16</xm:sqref>
        </x14:conditionalFormatting>
        <x14:conditionalFormatting xmlns:xm="http://schemas.microsoft.com/office/excel/2006/main">
          <x14:cfRule type="dataBar" id="{056FE781-C801-4D35-8C2F-5979E6E303BF}">
            <x14:dataBar minLength="0" maxLength="100" gradient="0">
              <x14:cfvo type="num">
                <xm:f>0</xm:f>
              </x14:cfvo>
              <x14:cfvo type="num">
                <xm:f>100</xm:f>
              </x14:cfvo>
              <x14:negativeFillColor rgb="FFFF0000"/>
              <x14:axisColor rgb="FF000000"/>
            </x14:dataBar>
          </x14:cfRule>
          <xm:sqref>I17</xm:sqref>
        </x14:conditionalFormatting>
        <x14:conditionalFormatting xmlns:xm="http://schemas.microsoft.com/office/excel/2006/main">
          <x14:cfRule type="dataBar" id="{84605149-510C-4E56-991E-B73BDB52245E}">
            <x14:dataBar minLength="0" maxLength="100" gradient="0">
              <x14:cfvo type="num">
                <xm:f>0</xm:f>
              </x14:cfvo>
              <x14:cfvo type="num">
                <xm:f>100</xm:f>
              </x14:cfvo>
              <x14:negativeFillColor rgb="FFFF0000"/>
              <x14:axisColor rgb="FF000000"/>
            </x14:dataBar>
          </x14:cfRule>
          <xm:sqref>I14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2"/>
  <sheetViews>
    <sheetView topLeftCell="A6" zoomScale="98" zoomScaleNormal="98" zoomScaleSheetLayoutView="100" workbookViewId="0">
      <selection activeCell="B13" sqref="B13"/>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5"/>
      <c r="B1" s="35"/>
      <c r="C1" s="35"/>
      <c r="D1" s="35"/>
      <c r="E1" s="35"/>
      <c r="F1" s="35"/>
      <c r="G1" s="35"/>
      <c r="H1" s="35"/>
    </row>
    <row r="2" spans="1:9" ht="37.5" customHeight="1" x14ac:dyDescent="0.3">
      <c r="A2" s="36" t="s">
        <v>21</v>
      </c>
      <c r="B2" s="36"/>
      <c r="C2" s="36"/>
      <c r="D2" s="36"/>
      <c r="E2" s="36"/>
      <c r="F2" s="36"/>
      <c r="G2" s="36"/>
      <c r="H2" s="36"/>
      <c r="I2" s="28"/>
    </row>
    <row r="3" spans="1:9" ht="37.950000000000003" customHeight="1" x14ac:dyDescent="0.3">
      <c r="A3" s="45" t="str">
        <f>Description!A3</f>
        <v>Competency Model for Information Technology Occupation:</v>
      </c>
      <c r="B3" s="45"/>
      <c r="C3" s="45"/>
      <c r="D3" s="45"/>
      <c r="E3" s="45"/>
      <c r="F3" s="45"/>
      <c r="G3" s="45"/>
      <c r="H3" s="45"/>
    </row>
    <row r="4" spans="1:9" s="10" customFormat="1" ht="31.2" x14ac:dyDescent="0.3">
      <c r="A4" s="36" t="s">
        <v>76</v>
      </c>
      <c r="B4" s="36"/>
      <c r="C4" s="36"/>
      <c r="D4" s="36"/>
      <c r="E4" s="36"/>
      <c r="F4" s="36"/>
      <c r="G4" s="36"/>
      <c r="H4" s="36"/>
    </row>
    <row r="5" spans="1:9" s="32" customFormat="1" ht="49.2" customHeight="1" x14ac:dyDescent="0.3">
      <c r="A5" s="49" t="s">
        <v>51</v>
      </c>
      <c r="B5" s="49"/>
      <c r="C5" s="49"/>
      <c r="D5" s="49"/>
      <c r="E5" s="49"/>
      <c r="F5" s="49"/>
      <c r="G5" s="49"/>
      <c r="H5" s="49"/>
    </row>
    <row r="6" spans="1:9" s="3" customFormat="1" ht="23.4" x14ac:dyDescent="0.45">
      <c r="A6" s="2"/>
      <c r="B6" s="4"/>
      <c r="C6" s="5"/>
      <c r="D6" s="5"/>
      <c r="E6" s="5"/>
      <c r="F6" s="5"/>
      <c r="G6" s="8"/>
      <c r="H6" s="8"/>
    </row>
    <row r="7" spans="1:9" s="3" customFormat="1" ht="23.4" x14ac:dyDescent="0.45">
      <c r="A7" s="39" t="s">
        <v>3</v>
      </c>
      <c r="B7" s="39"/>
      <c r="C7" s="44" t="str">
        <f>Description!A6</f>
        <v>[Employee Name]</v>
      </c>
      <c r="D7" s="44"/>
      <c r="E7" s="44"/>
      <c r="F7" s="44"/>
      <c r="G7" s="20" t="s">
        <v>32</v>
      </c>
      <c r="H7" s="21">
        <f ca="1">Description!C16</f>
        <v>45348</v>
      </c>
    </row>
    <row r="8" spans="1:9" s="3" customFormat="1" ht="23.4" x14ac:dyDescent="0.45">
      <c r="A8" s="39" t="s">
        <v>4</v>
      </c>
      <c r="B8" s="39"/>
      <c r="C8" s="40">
        <f>Description!C10</f>
        <v>45870</v>
      </c>
      <c r="D8" s="40"/>
      <c r="E8" s="40"/>
      <c r="F8" s="40"/>
      <c r="G8" s="8"/>
      <c r="H8" s="8"/>
    </row>
    <row r="9" spans="1:9" ht="41.7" customHeight="1" x14ac:dyDescent="0.45">
      <c r="A9" s="2"/>
      <c r="B9" s="4"/>
      <c r="C9" s="5"/>
      <c r="D9" s="5"/>
      <c r="E9" s="5"/>
      <c r="F9" s="5"/>
      <c r="G9" s="8"/>
      <c r="H9" s="8"/>
    </row>
    <row r="10" spans="1:9" s="9" customFormat="1" ht="31.2" x14ac:dyDescent="0.3">
      <c r="A10" s="43" t="s">
        <v>52</v>
      </c>
      <c r="B10" s="43"/>
      <c r="C10" s="43"/>
      <c r="D10" s="43"/>
      <c r="E10" s="43"/>
      <c r="F10" s="43"/>
      <c r="G10" s="43"/>
      <c r="H10" s="43"/>
    </row>
    <row r="11" spans="1:9" s="7" customFormat="1" ht="31.2" x14ac:dyDescent="0.3">
      <c r="A11" s="6"/>
      <c r="B11" s="6"/>
      <c r="C11" s="6"/>
      <c r="D11" s="6"/>
      <c r="E11" s="6"/>
      <c r="F11" s="6"/>
      <c r="G11" s="6"/>
      <c r="H11" s="6"/>
    </row>
    <row r="12" spans="1:9" ht="113.25" customHeight="1" x14ac:dyDescent="0.3">
      <c r="A12" s="31" t="s">
        <v>12</v>
      </c>
      <c r="B12" s="31" t="s">
        <v>17</v>
      </c>
      <c r="C12" s="31" t="s">
        <v>18</v>
      </c>
      <c r="D12" s="31" t="s">
        <v>7</v>
      </c>
      <c r="E12" s="31" t="s">
        <v>19</v>
      </c>
      <c r="F12" s="31" t="s">
        <v>36</v>
      </c>
      <c r="G12" s="31" t="s">
        <v>8</v>
      </c>
      <c r="H12" s="31" t="s">
        <v>2</v>
      </c>
    </row>
    <row r="13" spans="1:9" ht="110.4" x14ac:dyDescent="0.3">
      <c r="A13" s="34" t="s">
        <v>59</v>
      </c>
      <c r="B13" s="11" t="s">
        <v>13</v>
      </c>
      <c r="C13" s="11"/>
      <c r="D13" s="13" t="s">
        <v>49</v>
      </c>
      <c r="E13" s="13" t="s">
        <v>49</v>
      </c>
      <c r="F13" s="14">
        <v>0</v>
      </c>
      <c r="G13" s="14">
        <v>1</v>
      </c>
      <c r="H13" s="15">
        <f>(F13/G13)*100</f>
        <v>0</v>
      </c>
    </row>
    <row r="14" spans="1:9" ht="69" x14ac:dyDescent="0.3">
      <c r="A14" s="27" t="s">
        <v>60</v>
      </c>
      <c r="B14" s="11" t="s">
        <v>13</v>
      </c>
      <c r="C14" s="11"/>
      <c r="D14" s="13" t="s">
        <v>49</v>
      </c>
      <c r="E14" s="13" t="s">
        <v>49</v>
      </c>
      <c r="F14" s="14">
        <v>0</v>
      </c>
      <c r="G14" s="14">
        <v>1</v>
      </c>
      <c r="H14" s="15">
        <f t="shared" ref="H14:H21" si="0">(F14/G14)*100</f>
        <v>0</v>
      </c>
    </row>
    <row r="15" spans="1:9" ht="151.80000000000001" x14ac:dyDescent="0.3">
      <c r="A15" s="27" t="s">
        <v>61</v>
      </c>
      <c r="B15" s="11" t="s">
        <v>13</v>
      </c>
      <c r="C15" s="11"/>
      <c r="D15" s="13" t="s">
        <v>49</v>
      </c>
      <c r="E15" s="13" t="s">
        <v>49</v>
      </c>
      <c r="F15" s="14">
        <v>0</v>
      </c>
      <c r="G15" s="14">
        <v>1</v>
      </c>
      <c r="H15" s="15">
        <f t="shared" si="0"/>
        <v>0</v>
      </c>
    </row>
    <row r="16" spans="1:9" ht="124.2" x14ac:dyDescent="0.3">
      <c r="A16" s="27" t="s">
        <v>73</v>
      </c>
      <c r="B16" s="11" t="s">
        <v>13</v>
      </c>
      <c r="C16" s="11"/>
      <c r="D16" s="13" t="s">
        <v>49</v>
      </c>
      <c r="E16" s="13" t="s">
        <v>49</v>
      </c>
      <c r="F16" s="14">
        <v>0</v>
      </c>
      <c r="G16" s="14">
        <v>1</v>
      </c>
      <c r="H16" s="15">
        <f t="shared" si="0"/>
        <v>0</v>
      </c>
    </row>
    <row r="17" spans="1:8" ht="82.8" x14ac:dyDescent="0.3">
      <c r="A17" s="27" t="s">
        <v>62</v>
      </c>
      <c r="B17" s="11" t="s">
        <v>13</v>
      </c>
      <c r="C17" s="11"/>
      <c r="D17" s="13" t="s">
        <v>49</v>
      </c>
      <c r="E17" s="13" t="s">
        <v>49</v>
      </c>
      <c r="F17" s="14">
        <v>0</v>
      </c>
      <c r="G17" s="14">
        <v>1</v>
      </c>
      <c r="H17" s="15">
        <f t="shared" si="0"/>
        <v>0</v>
      </c>
    </row>
    <row r="18" spans="1:8" ht="110.4" x14ac:dyDescent="0.3">
      <c r="A18" s="27" t="s">
        <v>74</v>
      </c>
      <c r="B18" s="11" t="s">
        <v>13</v>
      </c>
      <c r="C18" s="11"/>
      <c r="D18" s="13" t="s">
        <v>49</v>
      </c>
      <c r="E18" s="13" t="s">
        <v>49</v>
      </c>
      <c r="F18" s="14">
        <v>0</v>
      </c>
      <c r="G18" s="14">
        <v>1</v>
      </c>
      <c r="H18" s="15">
        <f t="shared" si="0"/>
        <v>0</v>
      </c>
    </row>
    <row r="19" spans="1:8" ht="124.2" x14ac:dyDescent="0.3">
      <c r="A19" s="27" t="s">
        <v>75</v>
      </c>
      <c r="B19" s="11" t="s">
        <v>13</v>
      </c>
      <c r="C19" s="11"/>
      <c r="D19" s="13" t="s">
        <v>49</v>
      </c>
      <c r="E19" s="13" t="s">
        <v>49</v>
      </c>
      <c r="F19" s="14">
        <v>0</v>
      </c>
      <c r="G19" s="14">
        <v>1</v>
      </c>
      <c r="H19" s="15">
        <f t="shared" si="0"/>
        <v>0</v>
      </c>
    </row>
    <row r="20" spans="1:8" x14ac:dyDescent="0.3">
      <c r="A20" s="16"/>
      <c r="B20" s="16"/>
      <c r="C20" s="16"/>
      <c r="D20" s="16"/>
      <c r="E20" s="16"/>
      <c r="F20" s="16"/>
      <c r="G20" s="16"/>
      <c r="H20" s="16"/>
    </row>
    <row r="21" spans="1:8" ht="18" x14ac:dyDescent="0.3">
      <c r="C21" s="42" t="s">
        <v>20</v>
      </c>
      <c r="D21" s="42"/>
      <c r="E21" s="48"/>
      <c r="F21" s="14">
        <f>SUM(F13:F20)</f>
        <v>0</v>
      </c>
      <c r="G21" s="14">
        <f>SUM(G13:G20)</f>
        <v>7</v>
      </c>
      <c r="H21" s="15">
        <f t="shared" si="0"/>
        <v>0</v>
      </c>
    </row>
    <row r="22" spans="1:8" x14ac:dyDescent="0.3">
      <c r="A22" s="29" t="s">
        <v>48</v>
      </c>
    </row>
  </sheetData>
  <sheetProtection sheet="1" selectLockedCells="1"/>
  <mergeCells count="11">
    <mergeCell ref="C21:E21"/>
    <mergeCell ref="A10:H10"/>
    <mergeCell ref="A5:H5"/>
    <mergeCell ref="A1:H1"/>
    <mergeCell ref="A4:H4"/>
    <mergeCell ref="A7:B7"/>
    <mergeCell ref="C7:F7"/>
    <mergeCell ref="A8:B8"/>
    <mergeCell ref="C8:F8"/>
    <mergeCell ref="A3:H3"/>
    <mergeCell ref="A2:H2"/>
  </mergeCells>
  <conditionalFormatting sqref="H13:H14">
    <cfRule type="dataBar" priority="17">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1">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5">
    <cfRule type="dataBar" priority="8">
      <dataBar>
        <cfvo type="num" val="0"/>
        <cfvo type="num" val="100"/>
        <color rgb="FF76BE43"/>
      </dataBar>
      <extLst>
        <ext xmlns:x14="http://schemas.microsoft.com/office/spreadsheetml/2009/9/main" uri="{B025F937-C7B1-47D3-B67F-A62EFF666E3E}">
          <x14:id>{A77BD7A8-4EEB-44AC-8F77-DAF6765BD68A}</x14:id>
        </ext>
      </extLst>
    </cfRule>
  </conditionalFormatting>
  <conditionalFormatting sqref="H16">
    <cfRule type="dataBar" priority="7">
      <dataBar>
        <cfvo type="num" val="0"/>
        <cfvo type="num" val="100"/>
        <color rgb="FF76BE43"/>
      </dataBar>
      <extLst>
        <ext xmlns:x14="http://schemas.microsoft.com/office/spreadsheetml/2009/9/main" uri="{B025F937-C7B1-47D3-B67F-A62EFF666E3E}">
          <x14:id>{0E7A0B4A-18EF-428A-8972-58CD31D10104}</x14:id>
        </ext>
      </extLst>
    </cfRule>
  </conditionalFormatting>
  <conditionalFormatting sqref="H17">
    <cfRule type="dataBar" priority="6">
      <dataBar>
        <cfvo type="num" val="0"/>
        <cfvo type="num" val="100"/>
        <color rgb="FF76BE43"/>
      </dataBar>
      <extLst>
        <ext xmlns:x14="http://schemas.microsoft.com/office/spreadsheetml/2009/9/main" uri="{B025F937-C7B1-47D3-B67F-A62EFF666E3E}">
          <x14:id>{2916F4B4-EC1B-4C26-8C5A-9D78D5B96AB7}</x14:id>
        </ext>
      </extLst>
    </cfRule>
  </conditionalFormatting>
  <conditionalFormatting sqref="H18">
    <cfRule type="dataBar" priority="5">
      <dataBar>
        <cfvo type="num" val="0"/>
        <cfvo type="num" val="100"/>
        <color rgb="FF76BE43"/>
      </dataBar>
      <extLst>
        <ext xmlns:x14="http://schemas.microsoft.com/office/spreadsheetml/2009/9/main" uri="{B025F937-C7B1-47D3-B67F-A62EFF666E3E}">
          <x14:id>{E0EE9ADB-7D79-4E30-BAC9-8950C5DFDCCA}</x14:id>
        </ext>
      </extLst>
    </cfRule>
  </conditionalFormatting>
  <conditionalFormatting sqref="H19">
    <cfRule type="dataBar" priority="4">
      <dataBar>
        <cfvo type="num" val="0"/>
        <cfvo type="num" val="100"/>
        <color rgb="FF76BE43"/>
      </dataBar>
      <extLst>
        <ext xmlns:x14="http://schemas.microsoft.com/office/spreadsheetml/2009/9/main" uri="{B025F937-C7B1-47D3-B67F-A62EFF666E3E}">
          <x14:id>{F39D59DD-AFAB-4E67-9CED-D63C884FA3A2}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H13:H14</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H21</xm:sqref>
        </x14:conditionalFormatting>
        <x14:conditionalFormatting xmlns:xm="http://schemas.microsoft.com/office/excel/2006/main">
          <x14:cfRule type="dataBar" id="{A77BD7A8-4EEB-44AC-8F77-DAF6765BD68A}">
            <x14:dataBar minLength="0" maxLength="100" gradient="0">
              <x14:cfvo type="num">
                <xm:f>0</xm:f>
              </x14:cfvo>
              <x14:cfvo type="num">
                <xm:f>100</xm:f>
              </x14:cfvo>
              <x14:negativeFillColor rgb="FFFF0000"/>
              <x14:axisColor rgb="FF000000"/>
            </x14:dataBar>
          </x14:cfRule>
          <xm:sqref>H15</xm:sqref>
        </x14:conditionalFormatting>
        <x14:conditionalFormatting xmlns:xm="http://schemas.microsoft.com/office/excel/2006/main">
          <x14:cfRule type="dataBar" id="{0E7A0B4A-18EF-428A-8972-58CD31D10104}">
            <x14:dataBar minLength="0" maxLength="100" gradient="0">
              <x14:cfvo type="num">
                <xm:f>0</xm:f>
              </x14:cfvo>
              <x14:cfvo type="num">
                <xm:f>100</xm:f>
              </x14:cfvo>
              <x14:negativeFillColor rgb="FFFF0000"/>
              <x14:axisColor rgb="FF000000"/>
            </x14:dataBar>
          </x14:cfRule>
          <xm:sqref>H16</xm:sqref>
        </x14:conditionalFormatting>
        <x14:conditionalFormatting xmlns:xm="http://schemas.microsoft.com/office/excel/2006/main">
          <x14:cfRule type="dataBar" id="{2916F4B4-EC1B-4C26-8C5A-9D78D5B96AB7}">
            <x14:dataBar minLength="0" maxLength="100" gradient="0">
              <x14:cfvo type="num">
                <xm:f>0</xm:f>
              </x14:cfvo>
              <x14:cfvo type="num">
                <xm:f>100</xm:f>
              </x14:cfvo>
              <x14:negativeFillColor rgb="FFFF0000"/>
              <x14:axisColor rgb="FF000000"/>
            </x14:dataBar>
          </x14:cfRule>
          <xm:sqref>H17</xm:sqref>
        </x14:conditionalFormatting>
        <x14:conditionalFormatting xmlns:xm="http://schemas.microsoft.com/office/excel/2006/main">
          <x14:cfRule type="dataBar" id="{E0EE9ADB-7D79-4E30-BAC9-8950C5DFDCCA}">
            <x14:dataBar minLength="0" maxLength="100" gradient="0">
              <x14:cfvo type="num">
                <xm:f>0</xm:f>
              </x14:cfvo>
              <x14:cfvo type="num">
                <xm:f>100</xm:f>
              </x14:cfvo>
              <x14:negativeFillColor rgb="FFFF0000"/>
              <x14:axisColor rgb="FF000000"/>
            </x14:dataBar>
          </x14:cfRule>
          <xm:sqref>H18</xm:sqref>
        </x14:conditionalFormatting>
        <x14:conditionalFormatting xmlns:xm="http://schemas.microsoft.com/office/excel/2006/main">
          <x14:cfRule type="dataBar" id="{F39D59DD-AFAB-4E67-9CED-D63C884FA3A2}">
            <x14:dataBar minLength="0" maxLength="100" gradient="0">
              <x14:cfvo type="num">
                <xm:f>0</xm:f>
              </x14:cfvo>
              <x14:cfvo type="num">
                <xm:f>100</xm:f>
              </x14:cfvo>
              <x14:negativeFillColor rgb="FFFF0000"/>
              <x14:axisColor rgb="FF000000"/>
            </x14:dataBar>
          </x14:cfRule>
          <xm:sqref>H19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6"/>
      <c r="C1" s="36"/>
      <c r="D1" s="36"/>
      <c r="E1" s="36"/>
      <c r="F1" s="36"/>
      <c r="G1" s="36"/>
      <c r="H1" s="36"/>
      <c r="I1" s="36"/>
      <c r="J1" s="36"/>
    </row>
    <row r="2" spans="1:10" ht="37.950000000000003" customHeight="1" x14ac:dyDescent="0.3">
      <c r="B2" s="36" t="s">
        <v>34</v>
      </c>
      <c r="C2" s="36"/>
      <c r="D2" s="36"/>
      <c r="E2" s="36"/>
      <c r="F2" s="36"/>
      <c r="G2" s="36"/>
      <c r="H2" s="36"/>
      <c r="I2" s="36"/>
      <c r="J2" s="36"/>
    </row>
    <row r="3" spans="1:10" s="22" customFormat="1" ht="22.95" customHeight="1" x14ac:dyDescent="0.3">
      <c r="A3" s="23" t="s">
        <v>38</v>
      </c>
      <c r="B3" s="38" t="s">
        <v>37</v>
      </c>
      <c r="C3" s="38"/>
      <c r="D3" s="38"/>
      <c r="E3" s="38"/>
      <c r="F3" s="38"/>
      <c r="G3" s="38"/>
      <c r="H3" s="38"/>
      <c r="I3" s="38"/>
      <c r="J3" s="38"/>
    </row>
    <row r="4" spans="1:10" ht="29.4" customHeight="1" x14ac:dyDescent="0.3">
      <c r="A4" s="23" t="s">
        <v>39</v>
      </c>
      <c r="B4" s="38" t="s">
        <v>40</v>
      </c>
      <c r="C4" s="38"/>
      <c r="D4" s="38"/>
      <c r="E4" s="38"/>
      <c r="F4" s="38"/>
      <c r="G4" s="38"/>
      <c r="H4" s="38"/>
      <c r="I4" s="38"/>
      <c r="J4" s="38"/>
    </row>
    <row r="5" spans="1:10" ht="45.6" customHeight="1" x14ac:dyDescent="0.3">
      <c r="A5" s="25" t="s">
        <v>41</v>
      </c>
      <c r="B5" s="38" t="s">
        <v>47</v>
      </c>
      <c r="C5" s="38"/>
      <c r="D5" s="38"/>
      <c r="E5" s="38"/>
      <c r="F5" s="38"/>
      <c r="G5" s="38"/>
      <c r="H5" s="38"/>
      <c r="I5" s="38"/>
      <c r="J5" s="38"/>
    </row>
    <row r="6" spans="1:10" x14ac:dyDescent="0.3">
      <c r="A6" s="24"/>
      <c r="B6" s="50"/>
      <c r="C6" s="50"/>
      <c r="D6" s="50"/>
      <c r="E6" s="50"/>
      <c r="F6" s="50"/>
      <c r="G6" s="50"/>
      <c r="H6" s="50"/>
      <c r="I6" s="50"/>
      <c r="J6" s="50"/>
    </row>
    <row r="7" spans="1:10" x14ac:dyDescent="0.3">
      <c r="A7" s="24"/>
      <c r="B7" s="50"/>
      <c r="C7" s="50"/>
      <c r="D7" s="50"/>
      <c r="E7" s="50"/>
      <c r="F7" s="50"/>
      <c r="G7" s="50"/>
      <c r="H7" s="50"/>
      <c r="I7" s="50"/>
      <c r="J7" s="50"/>
    </row>
    <row r="8" spans="1:10" x14ac:dyDescent="0.3">
      <c r="A8" s="24"/>
      <c r="B8" s="50"/>
      <c r="C8" s="50"/>
      <c r="D8" s="50"/>
      <c r="E8" s="50"/>
      <c r="F8" s="50"/>
      <c r="G8" s="50"/>
      <c r="H8" s="50"/>
      <c r="I8" s="50"/>
      <c r="J8" s="50"/>
    </row>
    <row r="9" spans="1:10" x14ac:dyDescent="0.3">
      <c r="A9" s="24"/>
      <c r="B9" s="50"/>
      <c r="C9" s="50"/>
      <c r="D9" s="50"/>
      <c r="E9" s="50"/>
      <c r="F9" s="50"/>
      <c r="G9" s="50"/>
      <c r="H9" s="50"/>
      <c r="I9" s="50"/>
      <c r="J9" s="50"/>
    </row>
    <row r="10" spans="1:10" x14ac:dyDescent="0.3">
      <c r="A10" s="24"/>
      <c r="B10" s="50"/>
      <c r="C10" s="50"/>
      <c r="D10" s="50"/>
      <c r="E10" s="50"/>
      <c r="F10" s="50"/>
      <c r="G10" s="50"/>
      <c r="H10" s="50"/>
      <c r="I10" s="50"/>
      <c r="J10" s="50"/>
    </row>
    <row r="11" spans="1:10" x14ac:dyDescent="0.3">
      <c r="A11" s="24"/>
      <c r="B11" s="50"/>
      <c r="C11" s="50"/>
      <c r="D11" s="50"/>
      <c r="E11" s="50"/>
      <c r="F11" s="50"/>
      <c r="G11" s="50"/>
      <c r="H11" s="50"/>
      <c r="I11" s="50"/>
      <c r="J11" s="50"/>
    </row>
    <row r="12" spans="1:10" x14ac:dyDescent="0.3">
      <c r="A12" s="24"/>
      <c r="B12" s="50"/>
      <c r="C12" s="50"/>
      <c r="D12" s="50"/>
      <c r="E12" s="50"/>
      <c r="F12" s="50"/>
      <c r="G12" s="50"/>
      <c r="H12" s="50"/>
      <c r="I12" s="50"/>
      <c r="J12" s="50"/>
    </row>
    <row r="13" spans="1:10" x14ac:dyDescent="0.3">
      <c r="A13" s="24"/>
      <c r="B13" s="50"/>
      <c r="C13" s="50"/>
      <c r="D13" s="50"/>
      <c r="E13" s="50"/>
      <c r="F13" s="50"/>
      <c r="G13" s="50"/>
      <c r="H13" s="50"/>
      <c r="I13" s="50"/>
      <c r="J13" s="50"/>
    </row>
    <row r="14" spans="1:10" x14ac:dyDescent="0.3">
      <c r="A14" s="24"/>
      <c r="B14" s="50"/>
      <c r="C14" s="50"/>
      <c r="D14" s="50"/>
      <c r="E14" s="50"/>
      <c r="F14" s="50"/>
      <c r="G14" s="50"/>
      <c r="H14" s="50"/>
      <c r="I14" s="50"/>
      <c r="J14" s="50"/>
    </row>
    <row r="15" spans="1:10" x14ac:dyDescent="0.3">
      <c r="A15" s="24"/>
      <c r="B15" s="50"/>
      <c r="C15" s="50"/>
      <c r="D15" s="50"/>
      <c r="E15" s="50"/>
      <c r="F15" s="50"/>
      <c r="G15" s="50"/>
      <c r="H15" s="50"/>
      <c r="I15" s="50"/>
      <c r="J15" s="50"/>
    </row>
    <row r="16" spans="1:10" x14ac:dyDescent="0.3">
      <c r="A16" s="24"/>
      <c r="B16" s="50"/>
      <c r="C16" s="50"/>
      <c r="D16" s="50"/>
      <c r="E16" s="50"/>
      <c r="F16" s="50"/>
      <c r="G16" s="50"/>
      <c r="H16" s="50"/>
      <c r="I16" s="50"/>
      <c r="J16" s="50"/>
    </row>
    <row r="17" spans="1:10" x14ac:dyDescent="0.3">
      <c r="A17" s="24"/>
      <c r="B17" s="50"/>
      <c r="C17" s="50"/>
      <c r="D17" s="50"/>
      <c r="E17" s="50"/>
      <c r="F17" s="50"/>
      <c r="G17" s="50"/>
      <c r="H17" s="50"/>
      <c r="I17" s="50"/>
      <c r="J17" s="50"/>
    </row>
    <row r="18" spans="1:10" x14ac:dyDescent="0.3">
      <c r="A18" s="24"/>
      <c r="B18" s="50"/>
      <c r="C18" s="50"/>
      <c r="D18" s="50"/>
      <c r="E18" s="50"/>
      <c r="F18" s="50"/>
      <c r="G18" s="50"/>
      <c r="H18" s="50"/>
      <c r="I18" s="50"/>
      <c r="J18" s="50"/>
    </row>
    <row r="19" spans="1:10" x14ac:dyDescent="0.3">
      <c r="A19" s="24"/>
      <c r="B19" s="50"/>
      <c r="C19" s="50"/>
      <c r="D19" s="50"/>
      <c r="E19" s="50"/>
      <c r="F19" s="50"/>
      <c r="G19" s="50"/>
      <c r="H19" s="50"/>
      <c r="I19" s="50"/>
      <c r="J19" s="50"/>
    </row>
    <row r="20" spans="1:10" x14ac:dyDescent="0.3">
      <c r="A20" s="24"/>
      <c r="B20" s="50"/>
      <c r="C20" s="50"/>
      <c r="D20" s="50"/>
      <c r="E20" s="50"/>
      <c r="F20" s="50"/>
      <c r="G20" s="50"/>
      <c r="H20" s="50"/>
      <c r="I20" s="50"/>
      <c r="J20" s="50"/>
    </row>
    <row r="21" spans="1:10" x14ac:dyDescent="0.3">
      <c r="A21" s="24"/>
      <c r="B21" s="50"/>
      <c r="C21" s="50"/>
      <c r="D21" s="50"/>
      <c r="E21" s="50"/>
      <c r="F21" s="50"/>
      <c r="G21" s="50"/>
      <c r="H21" s="50"/>
      <c r="I21" s="50"/>
      <c r="J21" s="50"/>
    </row>
    <row r="22" spans="1:10" x14ac:dyDescent="0.3">
      <c r="A22" s="24"/>
      <c r="B22" s="50"/>
      <c r="C22" s="50"/>
      <c r="D22" s="50"/>
      <c r="E22" s="50"/>
      <c r="F22" s="50"/>
      <c r="G22" s="50"/>
      <c r="H22" s="50"/>
      <c r="I22" s="50"/>
      <c r="J22" s="50"/>
    </row>
    <row r="23" spans="1:10" x14ac:dyDescent="0.3">
      <c r="A23" s="24"/>
      <c r="B23" s="50"/>
      <c r="C23" s="50"/>
      <c r="D23" s="50"/>
      <c r="E23" s="50"/>
      <c r="F23" s="50"/>
      <c r="G23" s="50"/>
      <c r="H23" s="50"/>
      <c r="I23" s="50"/>
      <c r="J23" s="50"/>
    </row>
    <row r="24" spans="1:10" x14ac:dyDescent="0.3">
      <c r="A24" s="24"/>
      <c r="B24" s="50"/>
      <c r="C24" s="50"/>
      <c r="D24" s="50"/>
      <c r="E24" s="50"/>
      <c r="F24" s="50"/>
      <c r="G24" s="50"/>
      <c r="H24" s="50"/>
      <c r="I24" s="50"/>
      <c r="J24" s="50"/>
    </row>
    <row r="25" spans="1:10" x14ac:dyDescent="0.3">
      <c r="A25" s="24"/>
      <c r="B25" s="50"/>
      <c r="C25" s="50"/>
      <c r="D25" s="50"/>
      <c r="E25" s="50"/>
      <c r="F25" s="50"/>
      <c r="G25" s="50"/>
      <c r="H25" s="50"/>
      <c r="I25" s="50"/>
      <c r="J25" s="50"/>
    </row>
    <row r="26" spans="1:10" x14ac:dyDescent="0.3">
      <c r="A26" s="24"/>
      <c r="B26" s="50"/>
      <c r="C26" s="50"/>
      <c r="D26" s="50"/>
      <c r="E26" s="50"/>
      <c r="F26" s="50"/>
      <c r="G26" s="50"/>
      <c r="H26" s="50"/>
      <c r="I26" s="50"/>
      <c r="J26" s="50"/>
    </row>
    <row r="27" spans="1:10" x14ac:dyDescent="0.3">
      <c r="A27" s="24"/>
      <c r="B27" s="50"/>
      <c r="C27" s="50"/>
      <c r="D27" s="50"/>
      <c r="E27" s="50"/>
      <c r="F27" s="50"/>
      <c r="G27" s="50"/>
      <c r="H27" s="50"/>
      <c r="I27" s="50"/>
      <c r="J27" s="50"/>
    </row>
    <row r="28" spans="1:10" ht="40.5" customHeight="1" x14ac:dyDescent="0.3">
      <c r="A28" s="26" t="s">
        <v>42</v>
      </c>
      <c r="B28" s="38" t="s">
        <v>43</v>
      </c>
      <c r="C28" s="38"/>
      <c r="D28" s="38"/>
      <c r="E28" s="38"/>
      <c r="F28" s="38"/>
      <c r="G28" s="38"/>
      <c r="H28" s="38"/>
      <c r="I28" s="38"/>
      <c r="J28" s="38"/>
    </row>
    <row r="29" spans="1:10" ht="69.45" customHeight="1" x14ac:dyDescent="0.3">
      <c r="A29" s="26" t="s">
        <v>44</v>
      </c>
      <c r="B29" s="38" t="s">
        <v>45</v>
      </c>
      <c r="C29" s="38"/>
      <c r="D29" s="38"/>
      <c r="E29" s="38"/>
      <c r="F29" s="38"/>
      <c r="G29" s="38"/>
      <c r="H29" s="38"/>
      <c r="I29" s="38"/>
      <c r="J29" s="38"/>
    </row>
    <row r="30" spans="1:10" x14ac:dyDescent="0.3">
      <c r="A30" s="24"/>
      <c r="B30" s="51"/>
      <c r="C30" s="51"/>
      <c r="D30" s="51"/>
      <c r="E30" s="51"/>
      <c r="F30" s="51"/>
      <c r="G30" s="51"/>
      <c r="H30" s="51"/>
      <c r="I30" s="51"/>
    </row>
    <row r="31" spans="1:10" x14ac:dyDescent="0.3">
      <c r="A31" s="24"/>
      <c r="B31" s="51"/>
      <c r="C31" s="51"/>
      <c r="D31" s="51"/>
      <c r="E31" s="51"/>
      <c r="F31" s="51"/>
      <c r="G31" s="51"/>
      <c r="H31" s="51"/>
      <c r="I31" s="51"/>
    </row>
    <row r="32" spans="1:10" x14ac:dyDescent="0.3">
      <c r="A32" s="24"/>
      <c r="B32" s="51"/>
      <c r="C32" s="51"/>
      <c r="D32" s="51"/>
      <c r="E32" s="51"/>
      <c r="F32" s="51"/>
      <c r="G32" s="51"/>
      <c r="H32" s="51"/>
      <c r="I32" s="51"/>
    </row>
    <row r="33" spans="1:9" x14ac:dyDescent="0.3">
      <c r="A33" s="24"/>
      <c r="B33" s="51"/>
      <c r="C33" s="51"/>
      <c r="D33" s="51"/>
      <c r="E33" s="51"/>
      <c r="F33" s="51"/>
      <c r="G33" s="51"/>
      <c r="H33" s="51"/>
      <c r="I33" s="51"/>
    </row>
    <row r="34" spans="1:9" x14ac:dyDescent="0.3">
      <c r="A34" s="24"/>
      <c r="B34" s="51"/>
      <c r="C34" s="51"/>
      <c r="D34" s="51"/>
      <c r="E34" s="51"/>
      <c r="F34" s="51"/>
      <c r="G34" s="51"/>
      <c r="H34" s="51"/>
      <c r="I34" s="51"/>
    </row>
    <row r="35" spans="1:9" x14ac:dyDescent="0.3">
      <c r="A35" s="24"/>
      <c r="B35" s="51"/>
      <c r="C35" s="51"/>
      <c r="D35" s="51"/>
      <c r="E35" s="51"/>
      <c r="F35" s="51"/>
      <c r="G35" s="51"/>
      <c r="H35" s="51"/>
      <c r="I35" s="51"/>
    </row>
    <row r="36" spans="1:9" x14ac:dyDescent="0.3">
      <c r="A36" s="24"/>
      <c r="B36" s="51"/>
      <c r="C36" s="51"/>
      <c r="D36" s="51"/>
      <c r="E36" s="51"/>
      <c r="F36" s="51"/>
      <c r="G36" s="51"/>
      <c r="H36" s="51"/>
      <c r="I36" s="51"/>
    </row>
    <row r="37" spans="1:9" x14ac:dyDescent="0.3">
      <c r="A37" s="24"/>
      <c r="B37" s="51"/>
      <c r="C37" s="51"/>
      <c r="D37" s="51"/>
      <c r="E37" s="51"/>
      <c r="F37" s="51"/>
      <c r="G37" s="51"/>
      <c r="H37" s="51"/>
      <c r="I37" s="51"/>
    </row>
    <row r="38" spans="1:9" x14ac:dyDescent="0.3">
      <c r="A38" s="24"/>
      <c r="B38" s="51"/>
      <c r="C38" s="51"/>
      <c r="D38" s="51"/>
      <c r="E38" s="51"/>
      <c r="F38" s="51"/>
      <c r="G38" s="51"/>
      <c r="H38" s="51"/>
      <c r="I38" s="51"/>
    </row>
    <row r="39" spans="1:9" x14ac:dyDescent="0.3">
      <c r="A39" s="24"/>
      <c r="B39" s="51"/>
      <c r="C39" s="51"/>
      <c r="D39" s="51"/>
      <c r="E39" s="51"/>
      <c r="F39" s="51"/>
      <c r="G39" s="51"/>
      <c r="H39" s="51"/>
      <c r="I39" s="51"/>
    </row>
    <row r="40" spans="1:9" x14ac:dyDescent="0.3">
      <c r="A40" s="24"/>
      <c r="B40" s="51"/>
      <c r="C40" s="51"/>
      <c r="D40" s="51"/>
      <c r="E40" s="51"/>
      <c r="F40" s="51"/>
      <c r="G40" s="51"/>
      <c r="H40" s="51"/>
      <c r="I40" s="51"/>
    </row>
    <row r="41" spans="1:9" x14ac:dyDescent="0.3">
      <c r="A41" s="24"/>
      <c r="B41" s="51"/>
      <c r="C41" s="51"/>
      <c r="D41" s="51"/>
      <c r="E41" s="51"/>
      <c r="F41" s="51"/>
      <c r="G41" s="51"/>
      <c r="H41" s="51"/>
      <c r="I41" s="51"/>
    </row>
    <row r="42" spans="1:9" x14ac:dyDescent="0.3">
      <c r="A42" s="24"/>
      <c r="B42" s="51"/>
      <c r="C42" s="51"/>
      <c r="D42" s="51"/>
      <c r="E42" s="51"/>
      <c r="F42" s="51"/>
      <c r="G42" s="51"/>
      <c r="H42" s="51"/>
      <c r="I42" s="51"/>
    </row>
  </sheetData>
  <sheetProtection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2018-10-04T16:53:49Z</cp:lastPrinted>
  <dcterms:created xsi:type="dcterms:W3CDTF">2016-03-14T18:42:35Z</dcterms:created>
  <dcterms:modified xsi:type="dcterms:W3CDTF">2024-02-26T14:56:11Z</dcterms:modified>
  <cp:contentStatus/>
</cp:coreProperties>
</file>