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13_ncr:1_{CE9A246C-116E-4A96-A757-3467859E7F34}" xr6:coauthVersionLast="47" xr6:coauthVersionMax="47" xr10:uidLastSave="{00000000-0000-0000-0000-000000000000}"/>
  <bookViews>
    <workbookView xWindow="-108" yWindow="-108" windowWidth="23256" windowHeight="12576"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OJT!$A$1:$H$25</definedName>
    <definedName name="_xlnm.Print_Area" localSheetId="1">'Related Instruction'!$A$1:$I$23</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5" i="7" l="1"/>
  <c r="H18" i="7"/>
  <c r="H19" i="7"/>
  <c r="H20" i="7"/>
  <c r="H16" i="7" l="1"/>
  <c r="H17" i="7"/>
  <c r="H22" i="7"/>
  <c r="H23" i="7"/>
  <c r="I16" i="1" l="1"/>
  <c r="I15" i="1"/>
  <c r="I14" i="1"/>
  <c r="G25" i="7" l="1"/>
  <c r="H15" i="7"/>
  <c r="H14" i="7"/>
  <c r="H13" i="7"/>
  <c r="H12" i="7"/>
  <c r="H23" i="1" l="1"/>
  <c r="I13" i="1"/>
  <c r="I12" i="1"/>
  <c r="I11" i="1"/>
  <c r="A2" i="7" l="1"/>
  <c r="A2" i="1"/>
  <c r="C14" i="4" l="1"/>
  <c r="I5" i="1" l="1"/>
  <c r="H6" i="7"/>
  <c r="G23" i="1"/>
  <c r="C6" i="7"/>
  <c r="C5" i="1"/>
  <c r="H25" i="7" l="1"/>
  <c r="I23" i="1"/>
</calcChain>
</file>

<file path=xl/sharedStrings.xml><?xml version="1.0" encoding="utf-8"?>
<sst xmlns="http://schemas.openxmlformats.org/spreadsheetml/2006/main" count="160" uniqueCount="94">
  <si>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</si>
  <si>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</si>
  <si>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</si>
  <si>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</si>
  <si>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</si>
  <si>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</si>
  <si>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</si>
  <si>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</si>
  <si>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</si>
  <si>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</si>
  <si>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</si>
  <si>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</si>
  <si>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</si>
  <si>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</si>
  <si>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</si>
  <si>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</si>
  <si>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</si>
  <si>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</si>
  <si>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</si>
  <si>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</si>
  <si>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</si>
  <si>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</si>
  <si>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</si>
  <si>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</si>
  <si>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</si>
  <si>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</si>
  <si>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</si>
  <si>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</si>
  <si>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</si>
  <si>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</si>
  <si>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</si>
  <si>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</si>
  <si>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</si>
  <si>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</si>
  <si>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</si>
  <si>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</si>
  <si>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</si>
  <si>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</si>
  <si>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</si>
  <si>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</si>
  <si>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</si>
  <si>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</si>
  <si>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</si>
  <si>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</si>
  <si>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</si>
  <si>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</si>
  <si>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</si>
  <si>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</si>
  <si>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</si>
  <si>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</si>
  <si>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</si>
  <si>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</si>
  <si>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</si>
  <si>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</si>
  <si>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</si>
  <si>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</si>
  <si>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</si>
  <si>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</si>
  <si>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</si>
  <si>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Course 9 Name</t>
  </si>
  <si>
    <t>Course 9 description</t>
  </si>
  <si>
    <t>Course 10 Name</t>
  </si>
  <si>
    <t>Course 10 description</t>
  </si>
  <si>
    <t>Course 11 Name</t>
  </si>
  <si>
    <t>Course 11 description</t>
  </si>
  <si>
    <t>Competency Model for Health Care Services Occupation:
Respiratory Therapist 
Dual-Training Program for</t>
  </si>
  <si>
    <t xml:space="preserve">Competency Model for Health Care Services Occupation:
Respiratory Therapist </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</si>
  <si>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</si>
  <si>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</si>
  <si>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</si>
  <si>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r>
      <rPr>
        <b/>
        <sz val="10"/>
        <color rgb="FF0A3B61"/>
        <rFont val="Calibri"/>
        <family val="2"/>
        <scheme val="minor"/>
      </rPr>
      <t xml:space="preserve">Respiratory disease education </t>
    </r>
    <r>
      <rPr>
        <sz val="10"/>
        <color rgb="FF0A3B61"/>
        <rFont val="Aptos Narrow"/>
        <family val="2"/>
      </rPr>
      <t>–</t>
    </r>
    <r>
      <rPr>
        <b/>
        <sz val="10"/>
        <color rgb="FF0A3B61"/>
        <rFont val="Calibri"/>
        <family val="2"/>
        <scheme val="minor"/>
      </rPr>
      <t xml:space="preserve"> </t>
    </r>
    <r>
      <rPr>
        <sz val="10"/>
        <color rgb="FF0A3B61"/>
        <rFont val="Calibri"/>
        <family val="2"/>
        <scheme val="minor"/>
      </rPr>
      <t>Understand multiple diseases that affect the lungs and other parts of the respiratory system.</t>
    </r>
  </si>
  <si>
    <r>
      <rPr>
        <b/>
        <sz val="10"/>
        <color rgb="FF0A3B61"/>
        <rFont val="Calibri"/>
        <family val="2"/>
        <scheme val="minor"/>
      </rPr>
      <t xml:space="preserve">Medical terminology </t>
    </r>
    <r>
      <rPr>
        <sz val="10"/>
        <color rgb="FF0A3B61"/>
        <rFont val="Aptos Narrow"/>
        <family val="2"/>
      </rPr>
      <t>–</t>
    </r>
    <r>
      <rPr>
        <sz val="10"/>
        <color rgb="FF0A3B61"/>
        <rFont val="Calibri"/>
        <family val="2"/>
        <scheme val="minor"/>
      </rPr>
      <t xml:space="preserve"> Knowledge of medical terms.</t>
    </r>
  </si>
  <si>
    <r>
      <rPr>
        <b/>
        <sz val="10"/>
        <color rgb="FF0A3B61"/>
        <rFont val="Calibri"/>
        <family val="2"/>
        <scheme val="minor"/>
      </rPr>
      <t>Health care policy</t>
    </r>
    <r>
      <rPr>
        <sz val="10"/>
        <color rgb="FF0A3B61"/>
        <rFont val="Calibri"/>
        <family val="2"/>
        <scheme val="minor"/>
      </rPr>
      <t xml:space="preserve"> </t>
    </r>
    <r>
      <rPr>
        <sz val="10"/>
        <color rgb="FF0A3B61"/>
        <rFont val="Aptos Narrow"/>
        <family val="2"/>
      </rPr>
      <t>–</t>
    </r>
    <r>
      <rPr>
        <sz val="10"/>
        <color rgb="FF0A3B61"/>
        <rFont val="Calibri"/>
        <family val="2"/>
      </rPr>
      <t xml:space="preserve"> </t>
    </r>
    <r>
      <rPr>
        <sz val="10"/>
        <color rgb="FF0A3B61"/>
        <rFont val="Calibri"/>
        <family val="2"/>
        <scheme val="minor"/>
      </rPr>
      <t>Understand the health policy that deals with the organization, financing
and delivery of health care services.</t>
    </r>
  </si>
  <si>
    <r>
      <rPr>
        <b/>
        <sz val="10"/>
        <color rgb="FF0A3B61"/>
        <rFont val="Calibri"/>
        <family val="2"/>
        <scheme val="minor"/>
      </rPr>
      <t>Transcultural care</t>
    </r>
    <r>
      <rPr>
        <sz val="10"/>
        <color rgb="FF0A3B61"/>
        <rFont val="Calibri"/>
        <family val="2"/>
        <scheme val="minor"/>
      </rPr>
      <t xml:space="preserve"> </t>
    </r>
    <r>
      <rPr>
        <sz val="10"/>
        <color rgb="FF0A3B61"/>
        <rFont val="Aptos Narrow"/>
        <family val="2"/>
      </rPr>
      <t>–</t>
    </r>
    <r>
      <rPr>
        <sz val="10"/>
        <color rgb="FF0A3B61"/>
        <rFont val="Calibri"/>
        <family val="2"/>
        <scheme val="minor"/>
      </rPr>
      <t xml:space="preserve"> Understand the strong awareness of different cultures and cultural
sensitivity with both verbal and non-verbal communications.</t>
    </r>
  </si>
  <si>
    <r>
      <t xml:space="preserve">Anatomy/physiology </t>
    </r>
    <r>
      <rPr>
        <sz val="10"/>
        <color rgb="FF0A3B61"/>
        <rFont val="Aptos Narrow"/>
        <family val="2"/>
      </rPr>
      <t>–</t>
    </r>
    <r>
      <rPr>
        <b/>
        <sz val="10"/>
        <color rgb="FF0A3B61"/>
        <rFont val="Calibri"/>
        <family val="2"/>
        <scheme val="minor"/>
      </rPr>
      <t xml:space="preserve"> </t>
    </r>
    <r>
      <rPr>
        <sz val="10"/>
        <color rgb="FF0A3B61"/>
        <rFont val="Calibri"/>
        <family val="2"/>
        <scheme val="minor"/>
      </rPr>
      <t>Understand the study of the structure and relationship between body parts and the study of the function of body parts and the body as a whole.</t>
    </r>
  </si>
  <si>
    <r>
      <rPr>
        <b/>
        <sz val="10"/>
        <color rgb="FF0A3B61"/>
        <rFont val="Calibri"/>
        <family val="2"/>
        <scheme val="minor"/>
      </rPr>
      <t xml:space="preserve">Patient care </t>
    </r>
    <r>
      <rPr>
        <sz val="10"/>
        <color rgb="FF0A3B61"/>
        <rFont val="Aptos Narrow"/>
        <family val="2"/>
      </rPr>
      <t>–</t>
    </r>
    <r>
      <rPr>
        <b/>
        <sz val="10"/>
        <color rgb="FF0A3B61"/>
        <rFont val="Calibri"/>
        <family val="2"/>
        <scheme val="minor"/>
      </rPr>
      <t xml:space="preserve"> </t>
    </r>
    <r>
      <rPr>
        <sz val="10"/>
        <color rgb="FF0A3B61"/>
        <rFont val="Calibri"/>
        <family val="2"/>
        <scheme val="minor"/>
      </rPr>
      <t>Know how to treat patients not only from a clinical perspective, but also from an emotional, mental, spiritual, social and financial perspective.</t>
    </r>
  </si>
  <si>
    <r>
      <rPr>
        <b/>
        <sz val="10"/>
        <color rgb="FF0A3B61"/>
        <rFont val="Calibri"/>
        <family val="2"/>
        <scheme val="minor"/>
      </rPr>
      <t xml:space="preserve">Mechanical ventilation </t>
    </r>
    <r>
      <rPr>
        <sz val="10"/>
        <color rgb="FF0A3B61"/>
        <rFont val="Aptos Narrow"/>
        <family val="2"/>
      </rPr>
      <t>–</t>
    </r>
    <r>
      <rPr>
        <sz val="10"/>
        <color rgb="FF0A3B61"/>
        <rFont val="Calibri"/>
        <family val="2"/>
        <scheme val="minor"/>
      </rPr>
      <t xml:space="preserve"> Understand a form of life support when a machine takes over the work of breathing for a patient who is unable to breathe on their own.</t>
    </r>
  </si>
  <si>
    <r>
      <rPr>
        <b/>
        <sz val="10"/>
        <color rgb="FF0A3B61"/>
        <rFont val="Calibri"/>
        <family val="2"/>
        <scheme val="minor"/>
      </rPr>
      <t xml:space="preserve">Cardiopulmonary diagnostics </t>
    </r>
    <r>
      <rPr>
        <sz val="10"/>
        <color rgb="FF0A3B61"/>
        <rFont val="Aptos Narrow"/>
        <family val="2"/>
      </rPr>
      <t>–</t>
    </r>
    <r>
      <rPr>
        <sz val="10"/>
        <color rgb="FF0A3B61"/>
        <rFont val="Calibri"/>
        <family val="2"/>
        <scheme val="minor"/>
      </rPr>
      <t xml:space="preserve"> Understand a range of conditions that affect the heart and lungs.</t>
    </r>
  </si>
  <si>
    <r>
      <rPr>
        <b/>
        <sz val="10"/>
        <color rgb="FF0A3B61"/>
        <rFont val="Calibri"/>
        <family val="2"/>
        <scheme val="minor"/>
      </rPr>
      <t xml:space="preserve">Respiratory care therapeutics  </t>
    </r>
    <r>
      <rPr>
        <sz val="10"/>
        <color rgb="FF0A3B61"/>
        <rFont val="Aptos Narrow"/>
        <family val="2"/>
      </rPr>
      <t>–</t>
    </r>
    <r>
      <rPr>
        <sz val="10"/>
        <color rgb="FF0A3B61"/>
        <rFont val="Calibri"/>
        <family val="2"/>
        <scheme val="minor"/>
      </rPr>
      <t xml:space="preserve"> Understand the exercises and treatments that are concerned with the maintenance or improvement of respiratory functioning (as in patients with pulmonary
disease).</t>
    </r>
  </si>
  <si>
    <r>
      <rPr>
        <b/>
        <sz val="10"/>
        <color rgb="FF0A3B61"/>
        <rFont val="Calibri"/>
        <family val="2"/>
        <scheme val="minor"/>
      </rPr>
      <t xml:space="preserve">Pulmonary pathophysiology </t>
    </r>
    <r>
      <rPr>
        <sz val="10"/>
        <color rgb="FF0A3B61"/>
        <rFont val="Aptos Narrow"/>
        <family val="2"/>
      </rPr>
      <t>–</t>
    </r>
    <r>
      <rPr>
        <sz val="10"/>
        <color rgb="FF0A3B61"/>
        <rFont val="Calibri"/>
        <family val="2"/>
        <scheme val="minor"/>
      </rPr>
      <t xml:space="preserve"> Understand the subspecialty of surgical pathology which deals
with the diagnosis and characterization of neoplastic and non-neoplastic diseases of the lungs and thoracic pleura.</t>
    </r>
  </si>
  <si>
    <r>
      <rPr>
        <b/>
        <sz val="10"/>
        <color rgb="FF0A3B61"/>
        <rFont val="Calibri"/>
        <family val="2"/>
        <scheme val="minor"/>
      </rPr>
      <t xml:space="preserve">Neonatal resuscitation </t>
    </r>
    <r>
      <rPr>
        <sz val="10"/>
        <color rgb="FF0A3B61"/>
        <rFont val="Aptos Narrow"/>
        <family val="2"/>
      </rPr>
      <t>–</t>
    </r>
    <r>
      <rPr>
        <b/>
        <sz val="10"/>
        <color rgb="FF0A3B61"/>
        <rFont val="Calibri"/>
        <family val="2"/>
        <scheme val="minor"/>
      </rPr>
      <t xml:space="preserve"> </t>
    </r>
    <r>
      <rPr>
        <sz val="10"/>
        <color rgb="FF0A3B61"/>
        <rFont val="Calibri"/>
        <family val="2"/>
        <scheme val="minor"/>
      </rPr>
      <t>Understand a set of interventions that are performed at the time of birth to support
the establishment of breathing and circulation.</t>
    </r>
  </si>
  <si>
    <r>
      <t xml:space="preserve">Pulmonary function testing </t>
    </r>
    <r>
      <rPr>
        <sz val="10"/>
        <color rgb="FF0A3B61"/>
        <rFont val="Aptos Narrow"/>
        <family val="2"/>
      </rPr>
      <t>–</t>
    </r>
    <r>
      <rPr>
        <sz val="10"/>
        <color rgb="FF0A3B61"/>
        <rFont val="Calibri"/>
        <family val="2"/>
      </rPr>
      <t xml:space="preserve"> </t>
    </r>
    <r>
      <rPr>
        <sz val="10"/>
        <color rgb="FF0A3B61"/>
        <rFont val="Calibri"/>
        <family val="2"/>
        <scheme val="minor"/>
      </rPr>
      <t>Know how to do a complete evaluation of the respiratory system including patient history, physical exams and tests of pulmonary function.</t>
    </r>
  </si>
  <si>
    <r>
      <t xml:space="preserve">Patient assessment skills </t>
    </r>
    <r>
      <rPr>
        <sz val="10"/>
        <color rgb="FF0A3B61"/>
        <rFont val="Aptos Narrow"/>
        <family val="2"/>
      </rPr>
      <t xml:space="preserve">– </t>
    </r>
    <r>
      <rPr>
        <sz val="10"/>
        <color rgb="FF0A3B61"/>
        <rFont val="Calibri"/>
        <family val="2"/>
        <scheme val="minor"/>
      </rPr>
      <t>Understand and be able to implement invasive and non-invasive ventilation on adult/peds/neonatal patients.</t>
    </r>
  </si>
  <si>
    <r>
      <t xml:space="preserve">Provide education on enhanced pulmonary health and quality of life </t>
    </r>
    <r>
      <rPr>
        <sz val="10"/>
        <color rgb="FF0A3B61"/>
        <rFont val="Aptos Narrow"/>
        <family val="2"/>
      </rPr>
      <t>–</t>
    </r>
    <r>
      <rPr>
        <b/>
        <sz val="10"/>
        <color rgb="FF0A3B61"/>
        <rFont val="Calibri"/>
        <family val="2"/>
        <scheme val="minor"/>
      </rPr>
      <t xml:space="preserve"> </t>
    </r>
    <r>
      <rPr>
        <sz val="10"/>
        <color rgb="FF0A3B61"/>
        <rFont val="Calibri"/>
        <family val="2"/>
        <scheme val="minor"/>
      </rPr>
      <t>Understand how to educate patients and families to increase coping strategies to improve quality of life.</t>
    </r>
  </si>
  <si>
    <r>
      <t xml:space="preserve">Assures proper use of medical gas cylinders (oxygen, heliox, nitric oxide) </t>
    </r>
    <r>
      <rPr>
        <sz val="10"/>
        <color rgb="FF0A3B61"/>
        <rFont val="Aptos Narrow"/>
        <family val="2"/>
      </rPr>
      <t>–</t>
    </r>
    <r>
      <rPr>
        <sz val="10"/>
        <color rgb="FF0A3B61"/>
        <rFont val="Calibri"/>
        <family val="2"/>
      </rPr>
      <t xml:space="preserve"> </t>
    </r>
    <r>
      <rPr>
        <sz val="10"/>
        <color rgb="FF0A3B61"/>
        <rFont val="Calibri"/>
        <family val="2"/>
        <scheme val="minor"/>
      </rPr>
      <t xml:space="preserve">Understand the recommendations to stay in compliance with mandated standards and how to operate medical gas equipment in a manner that is safe and beneficial for the patient. </t>
    </r>
  </si>
  <si>
    <r>
      <t xml:space="preserve">Respiratory equipment operation </t>
    </r>
    <r>
      <rPr>
        <sz val="10"/>
        <color rgb="FF0A3B61"/>
        <rFont val="Aptos Narrow"/>
        <family val="2"/>
      </rPr>
      <t>–</t>
    </r>
    <r>
      <rPr>
        <b/>
        <sz val="10"/>
        <color rgb="FF0A3B61"/>
        <rFont val="Calibri"/>
        <family val="2"/>
        <scheme val="minor"/>
      </rPr>
      <t xml:space="preserve"> </t>
    </r>
    <r>
      <rPr>
        <sz val="10"/>
        <color rgb="FF0A3B61"/>
        <rFont val="Calibri"/>
        <family val="2"/>
        <scheme val="minor"/>
      </rPr>
      <t>Understand the training in infection control and preventive strategies to avoid patient contamination.</t>
    </r>
  </si>
  <si>
    <r>
      <rPr>
        <b/>
        <sz val="10"/>
        <color rgb="FF0A3B61"/>
        <rFont val="Calibri"/>
        <family val="2"/>
        <scheme val="minor"/>
      </rPr>
      <t xml:space="preserve">Set up and administration of CPAP </t>
    </r>
    <r>
      <rPr>
        <sz val="10"/>
        <color rgb="FF0A3B61"/>
        <rFont val="Aptos Narrow"/>
        <family val="2"/>
      </rPr>
      <t>–</t>
    </r>
    <r>
      <rPr>
        <b/>
        <sz val="10"/>
        <color rgb="FF0A3B61"/>
        <rFont val="Calibri"/>
        <family val="2"/>
        <scheme val="minor"/>
      </rPr>
      <t xml:space="preserve"> </t>
    </r>
    <r>
      <rPr>
        <sz val="10"/>
        <color rgb="FF0A3B61"/>
        <rFont val="Calibri"/>
        <family val="2"/>
        <scheme val="minor"/>
      </rPr>
      <t>Know the continuous Positive Airway Pressure therapy to introduce air flow to stent the airways open, in people who are breathing spontaneously.</t>
    </r>
  </si>
  <si>
    <r>
      <t xml:space="preserve">Certified in CPR procedures  </t>
    </r>
    <r>
      <rPr>
        <sz val="10"/>
        <color rgb="FF0A3B61"/>
        <rFont val="Aptos Narrow"/>
        <family val="2"/>
      </rPr>
      <t>–</t>
    </r>
    <r>
      <rPr>
        <b/>
        <sz val="10"/>
        <color rgb="FF0A3B61"/>
        <rFont val="Calibri"/>
        <family val="2"/>
        <scheme val="minor"/>
      </rPr>
      <t xml:space="preserve"> </t>
    </r>
    <r>
      <rPr>
        <sz val="10"/>
        <color rgb="FF0A3B61"/>
        <rFont val="Calibri"/>
        <family val="2"/>
        <scheme val="minor"/>
      </rPr>
      <t>Understand how cardiopulmonary resuscitation can help save a life during a cardiac or breathing emergency.</t>
    </r>
  </si>
  <si>
    <r>
      <rPr>
        <b/>
        <sz val="10"/>
        <color rgb="FF0A3B61"/>
        <rFont val="Calibri"/>
        <family val="2"/>
        <scheme val="minor"/>
      </rPr>
      <t xml:space="preserve">Performs arterial punctures </t>
    </r>
    <r>
      <rPr>
        <sz val="10"/>
        <color rgb="FF0A3B61"/>
        <rFont val="Aptos Narrow"/>
        <family val="2"/>
      </rPr>
      <t>–</t>
    </r>
    <r>
      <rPr>
        <sz val="10"/>
        <color rgb="FF0A3B61"/>
        <rFont val="Calibri"/>
        <family val="2"/>
      </rPr>
      <t xml:space="preserve"> </t>
    </r>
    <r>
      <rPr>
        <sz val="10"/>
        <color rgb="FF0A3B61"/>
        <rFont val="Calibri"/>
        <family val="2"/>
        <scheme val="minor"/>
      </rPr>
      <t>Understand the placement of a needle or catheter into an artery to sample blood gases or blood pressure or positioning of a catheter in the aorta or the heart.</t>
    </r>
  </si>
  <si>
    <r>
      <rPr>
        <b/>
        <sz val="10"/>
        <color rgb="FF0A3B61"/>
        <rFont val="Calibri"/>
        <family val="2"/>
        <scheme val="minor"/>
      </rPr>
      <t xml:space="preserve">Adverse reactions to procedures  </t>
    </r>
    <r>
      <rPr>
        <sz val="10"/>
        <color rgb="FF0A3B61"/>
        <rFont val="Aptos Narrow"/>
        <family val="2"/>
      </rPr>
      <t>–</t>
    </r>
    <r>
      <rPr>
        <sz val="10"/>
        <color rgb="FF0A3B61"/>
        <rFont val="Calibri"/>
        <family val="2"/>
        <scheme val="minor"/>
      </rPr>
      <t xml:space="preserve"> Know the reactions to both the upper airway and lower respiratory tract.</t>
    </r>
  </si>
  <si>
    <r>
      <rPr>
        <b/>
        <sz val="10"/>
        <color rgb="FF0A3B61"/>
        <rFont val="Calibri"/>
        <family val="2"/>
        <scheme val="minor"/>
      </rPr>
      <t xml:space="preserve">Lung hyperinflation techniques </t>
    </r>
    <r>
      <rPr>
        <sz val="10"/>
        <color rgb="FF0A3B61"/>
        <rFont val="Aptos Narrow"/>
        <family val="2"/>
      </rPr>
      <t>–</t>
    </r>
    <r>
      <rPr>
        <sz val="10"/>
        <color rgb="FF0A3B61"/>
        <rFont val="Calibri"/>
        <family val="2"/>
      </rPr>
      <t xml:space="preserve"> </t>
    </r>
    <r>
      <rPr>
        <sz val="10"/>
        <color rgb="FF0A3B61"/>
        <rFont val="Calibri"/>
        <family val="2"/>
        <scheme val="minor"/>
      </rPr>
      <t>Understand the slow, deep inspiration, inspiratory pause and
fast unobstructed expiration.</t>
    </r>
  </si>
  <si>
    <r>
      <rPr>
        <b/>
        <sz val="10"/>
        <color rgb="FF0A3B61"/>
        <rFont val="Calibri"/>
        <family val="2"/>
        <scheme val="minor"/>
      </rPr>
      <t xml:space="preserve">Bronchial hygiene methods </t>
    </r>
    <r>
      <rPr>
        <sz val="10"/>
        <color rgb="FF0A3B61"/>
        <rFont val="Aptos Narrow"/>
        <family val="2"/>
      </rPr>
      <t>–</t>
    </r>
    <r>
      <rPr>
        <sz val="10"/>
        <color rgb="FF0A3B61"/>
        <rFont val="Calibri"/>
        <family val="2"/>
      </rPr>
      <t xml:space="preserve"> </t>
    </r>
    <r>
      <rPr>
        <sz val="10"/>
        <color rgb="FF0A3B61"/>
        <rFont val="Calibri"/>
        <family val="2"/>
        <scheme val="minor"/>
      </rPr>
      <t xml:space="preserve">Understand the various airway clearance techniques. </t>
    </r>
  </si>
  <si>
    <r>
      <t xml:space="preserve">Oxygen administration </t>
    </r>
    <r>
      <rPr>
        <sz val="10"/>
        <color rgb="FF0A3B61"/>
        <rFont val="Aptos Narrow"/>
        <family val="2"/>
      </rPr>
      <t>–</t>
    </r>
    <r>
      <rPr>
        <b/>
        <sz val="10"/>
        <color rgb="FF0A3B61"/>
        <rFont val="Calibri"/>
        <family val="2"/>
        <scheme val="minor"/>
      </rPr>
      <t xml:space="preserve"> </t>
    </r>
    <r>
      <rPr>
        <sz val="10"/>
        <color rgb="FF0A3B61"/>
        <rFont val="Calibri"/>
        <family val="2"/>
        <scheme val="minor"/>
      </rPr>
      <t>Understand the process by which supplemented oxygen is administered to prevent hypoxemia and knowledge of the risks of hypercapnia.</t>
    </r>
  </si>
  <si>
    <r>
      <rPr>
        <b/>
        <sz val="10"/>
        <color rgb="FF0A3B61"/>
        <rFont val="Calibri"/>
        <family val="2"/>
        <scheme val="minor"/>
      </rPr>
      <t>Respiratory Therapis</t>
    </r>
    <r>
      <rPr>
        <sz val="10"/>
        <color rgb="FF0A3B61"/>
        <rFont val="Calibri"/>
        <family val="2"/>
        <scheme val="minor"/>
      </rPr>
      <t>t - An individual responsible for the assessment, therapeutic intervention and education of patients with cardiopulmonary disorders or associated complications. Respiratory therapists assess individuals to prevent, detect, monitor and manage disease and complications. Respiratory therapists provide therapeutic interventions to directly impact cardiopulmonary health as well as overall health status according to established goals and interdisciplinary care plans. Respiratory therapists provide education to promote preventative care, self-management, enhanced cardiopulmonary health and quality of life. This person performs regular assessments of patients and the equipment they are using in order to adjust therapy. They also collect and/or analyzes patients' blood and other specimens to determine levels of oxygen, carbon dioxide and other gases. Respiratory therapists also measure the patient's lung capacity to determine if there are any impairments and offer diagnosis results and treatment suggestions based on the analysis of the patient.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</si>
</sst>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sz val="10"/>
      <color rgb="FF0A3B61"/>
      <name val="Aptos Narrow"/>
      <family val="2"/>
    </font>
    <font>
      <sz val="10"/>
      <color rgb="FF0A3B61"/>
      <name val="Calibri"/>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7">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6"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8" fillId="0" borderId="1" xfId="0" applyFont="1" applyBorder="1" applyAlignment="1" applyProtection="1">
      <alignment horizontal="left" vertical="top" wrapText="1" indent="1"/>
    </xf>
    <xf numFmtId="0" fontId="8" fillId="0" borderId="1" xfId="0" applyFont="1" applyBorder="1" applyAlignment="1">
      <alignment horizontal="left" vertical="top" wrapText="1" indent="1"/>
    </xf>
    <xf numFmtId="0" fontId="7" fillId="0" borderId="1" xfId="0" applyFont="1" applyBorder="1" applyAlignment="1">
      <alignment horizontal="left" vertical="top" wrapText="1" indent="1"/>
    </xf>
    <xf numFmtId="0" fontId="0" fillId="0" borderId="0" xfId="0" applyAlignment="1">
      <alignment vertical="top"/>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Alignment="1">
      <alignment horizontal="left" vertical="top" wrapText="1"/>
    </xf>
    <xf numFmtId="0" fontId="17"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266700</xdr:colOff>
      <xdr:row>0</xdr:row>
      <xdr:rowOff>228600</xdr:rowOff>
    </xdr:from>
    <xdr:to>
      <xdr:col>1</xdr:col>
      <xdr:colOff>971550</xdr:colOff>
      <xdr:row>0</xdr:row>
      <xdr:rowOff>533400</xdr:rowOff>
    </xdr:to>
    <xdr:pic>
      <xdr:nvPicPr>
        <xdr:cNvPr id="4" name="Picture 3" descr="Minnesota Dual-Training Pipeline logo.">
          <a:extLst>
            <a:ext uri="{FF2B5EF4-FFF2-40B4-BE49-F238E27FC236}">
              <a16:creationId xmlns:a16="http://schemas.microsoft.com/office/drawing/2014/main" id="{0AC9D8F4-99DB-48C9-8579-40086A17B2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700" y="228600"/>
          <a:ext cx="2442210" cy="304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350520</xdr:colOff>
      <xdr:row>0</xdr:row>
      <xdr:rowOff>190500</xdr:rowOff>
    </xdr:from>
    <xdr:to>
      <xdr:col>1</xdr:col>
      <xdr:colOff>1055370</xdr:colOff>
      <xdr:row>0</xdr:row>
      <xdr:rowOff>495300</xdr:rowOff>
    </xdr:to>
    <xdr:pic>
      <xdr:nvPicPr>
        <xdr:cNvPr id="5" name="Picture 4" descr="Minnesota Dual-Training Pipeline logo.">
          <a:extLst>
            <a:ext uri="{FF2B5EF4-FFF2-40B4-BE49-F238E27FC236}">
              <a16:creationId xmlns:a16="http://schemas.microsoft.com/office/drawing/2014/main" id="{FEE5139D-F5C2-4C0D-B4B2-2AB80DF01D9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0520" y="190500"/>
          <a:ext cx="244221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220980</xdr:colOff>
      <xdr:row>0</xdr:row>
      <xdr:rowOff>213360</xdr:rowOff>
    </xdr:from>
    <xdr:to>
      <xdr:col>1</xdr:col>
      <xdr:colOff>925830</xdr:colOff>
      <xdr:row>0</xdr:row>
      <xdr:rowOff>518160</xdr:rowOff>
    </xdr:to>
    <xdr:pic>
      <xdr:nvPicPr>
        <xdr:cNvPr id="6" name="Picture 5" descr="Minnesota Dual-Training Pipeline logo.">
          <a:extLst>
            <a:ext uri="{FF2B5EF4-FFF2-40B4-BE49-F238E27FC236}">
              <a16:creationId xmlns:a16="http://schemas.microsoft.com/office/drawing/2014/main" id="{4EF23A96-9D2E-4984-BAE4-E3E89F7C30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0980" y="213360"/>
          <a:ext cx="2442210" cy="30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167640</xdr:colOff>
      <xdr:row>0</xdr:row>
      <xdr:rowOff>220980</xdr:rowOff>
    </xdr:from>
    <xdr:to>
      <xdr:col>2</xdr:col>
      <xdr:colOff>872490</xdr:colOff>
      <xdr:row>0</xdr:row>
      <xdr:rowOff>525780</xdr:rowOff>
    </xdr:to>
    <xdr:pic>
      <xdr:nvPicPr>
        <xdr:cNvPr id="14" name="Picture 13">
          <a:extLst>
            <a:ext uri="{FF2B5EF4-FFF2-40B4-BE49-F238E27FC236}">
              <a16:creationId xmlns:a16="http://schemas.microsoft.com/office/drawing/2014/main" id="{84006AC9-100B-4573-A951-D0D1E9F7C5B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11480" y="220980"/>
          <a:ext cx="2442210" cy="3048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tabSelected="1" zoomScaleNormal="100" zoomScaleSheetLayoutView="100" workbookViewId="0">
      <selection activeCell="I5" sqref="I5"/>
    </sheetView>
  </sheetViews>
  <sheetFormatPr defaultColWidth="8.6640625" defaultRowHeight="14.4" x14ac:dyDescent="0.3"/>
  <cols>
    <col min="1" max="1" width="25.33203125" style="1" customWidth="1"/>
    <col min="2" max="2" width="21.33203125" style="1" customWidth="1"/>
    <col min="3" max="3" width="24.33203125" style="1" customWidth="1"/>
    <col min="4" max="4" width="8" style="1" customWidth="1"/>
    <col min="5" max="5" width="12.5546875" style="1" customWidth="1"/>
    <col min="6" max="6" width="8" style="1" customWidth="1"/>
    <col min="7" max="7" width="11" style="1" customWidth="1"/>
    <col min="8" max="8" width="11.6640625" style="1" customWidth="1"/>
    <col min="9" max="16384" width="8.6640625" style="1"/>
  </cols>
  <sheetData>
    <row r="1" spans="1:8" ht="55.2" customHeight="1" x14ac:dyDescent="0.3">
      <c r="A1" s="41"/>
      <c r="B1" s="41"/>
      <c r="C1" s="41"/>
      <c r="D1" s="41"/>
      <c r="E1" s="41"/>
      <c r="F1" s="41"/>
      <c r="G1" s="41"/>
      <c r="H1" s="41"/>
    </row>
    <row r="2" spans="1:8" ht="37.5" customHeight="1" x14ac:dyDescent="0.3">
      <c r="A2" s="46" t="s">
        <v>27</v>
      </c>
      <c r="B2" s="46"/>
      <c r="C2" s="46"/>
      <c r="D2" s="46"/>
      <c r="E2" s="46"/>
      <c r="F2" s="46"/>
      <c r="G2" s="46"/>
      <c r="H2" s="46"/>
    </row>
    <row r="3" spans="1:8" ht="109.5" customHeight="1" x14ac:dyDescent="0.3">
      <c r="A3" s="44" t="s">
        <v>65</v>
      </c>
      <c r="B3" s="42"/>
      <c r="C3" s="42"/>
      <c r="D3" s="42"/>
      <c r="E3" s="42"/>
      <c r="F3" s="42"/>
      <c r="G3" s="42"/>
      <c r="H3" s="42"/>
    </row>
    <row r="4" spans="1:8" ht="37.950000000000003" customHeight="1" x14ac:dyDescent="0.3">
      <c r="A4" s="42" t="s">
        <v>20</v>
      </c>
      <c r="B4" s="42"/>
      <c r="C4" s="42"/>
      <c r="D4" s="42"/>
      <c r="E4" s="42"/>
      <c r="F4" s="42"/>
      <c r="G4" s="42"/>
      <c r="H4" s="42"/>
    </row>
    <row r="5" spans="1:8" s="10" customFormat="1" ht="121.2" customHeight="1" x14ac:dyDescent="0.3">
      <c r="A5" s="43" t="s">
        <v>93</v>
      </c>
      <c r="B5" s="43"/>
      <c r="C5" s="43"/>
      <c r="D5" s="43"/>
      <c r="E5" s="43"/>
      <c r="F5" s="43"/>
      <c r="G5" s="43"/>
      <c r="H5" s="43"/>
    </row>
    <row r="6" spans="1:8" s="3" customFormat="1" ht="11.7" customHeight="1" x14ac:dyDescent="0.45">
      <c r="A6" s="2"/>
      <c r="B6" s="4"/>
      <c r="C6" s="5"/>
      <c r="D6" s="5"/>
      <c r="E6" s="5"/>
      <c r="F6" s="5"/>
      <c r="G6" s="8"/>
      <c r="H6" s="8"/>
    </row>
    <row r="7" spans="1:8" s="3" customFormat="1" ht="23.4" x14ac:dyDescent="0.45">
      <c r="A7" s="38" t="s">
        <v>28</v>
      </c>
      <c r="B7" s="38"/>
      <c r="C7" s="45"/>
      <c r="D7" s="45"/>
      <c r="E7" s="45"/>
      <c r="F7" s="45"/>
      <c r="G7" s="8"/>
      <c r="H7" s="8"/>
    </row>
    <row r="8" spans="1:8" s="3" customFormat="1" ht="23.4" x14ac:dyDescent="0.45">
      <c r="A8" s="38" t="s">
        <v>4</v>
      </c>
      <c r="B8" s="38"/>
      <c r="C8" s="45"/>
      <c r="D8" s="45"/>
      <c r="E8" s="45"/>
      <c r="F8" s="45"/>
      <c r="G8" s="8"/>
      <c r="H8" s="8"/>
    </row>
    <row r="9" spans="1:8" s="3" customFormat="1" ht="23.4" x14ac:dyDescent="0.45">
      <c r="A9" s="17"/>
      <c r="B9" s="17"/>
      <c r="C9" s="18"/>
      <c r="D9" s="18"/>
      <c r="E9" s="18"/>
      <c r="F9" s="18"/>
      <c r="G9" s="8"/>
      <c r="H9" s="8"/>
    </row>
    <row r="10" spans="1:8" s="3" customFormat="1" ht="23.1" customHeight="1" x14ac:dyDescent="0.45">
      <c r="A10" s="38" t="s">
        <v>29</v>
      </c>
      <c r="B10" s="38"/>
      <c r="C10" s="39" t="s">
        <v>30</v>
      </c>
      <c r="D10" s="39"/>
      <c r="E10" s="39"/>
      <c r="F10" s="39"/>
      <c r="G10" s="39"/>
      <c r="H10" s="39"/>
    </row>
    <row r="11" spans="1:8" s="3" customFormat="1" ht="23.1" customHeight="1" x14ac:dyDescent="0.45">
      <c r="A11" s="38" t="s">
        <v>31</v>
      </c>
      <c r="B11" s="38"/>
      <c r="C11" s="39" t="s">
        <v>32</v>
      </c>
      <c r="D11" s="39"/>
      <c r="E11" s="39"/>
      <c r="F11" s="39"/>
      <c r="G11" s="39"/>
      <c r="H11" s="39"/>
    </row>
    <row r="12" spans="1:8" s="3" customFormat="1" ht="23.1" customHeight="1" x14ac:dyDescent="0.45">
      <c r="A12" s="38" t="s">
        <v>33</v>
      </c>
      <c r="B12" s="38"/>
      <c r="C12" s="39" t="s">
        <v>34</v>
      </c>
      <c r="D12" s="39"/>
      <c r="E12" s="39"/>
      <c r="F12" s="39"/>
      <c r="G12" s="39"/>
      <c r="H12" s="39"/>
    </row>
    <row r="13" spans="1:8" s="3" customFormat="1" ht="23.1" customHeight="1" x14ac:dyDescent="0.45">
      <c r="A13" s="38" t="s">
        <v>35</v>
      </c>
      <c r="B13" s="38"/>
      <c r="C13" s="39" t="s">
        <v>36</v>
      </c>
      <c r="D13" s="39"/>
      <c r="E13" s="39"/>
      <c r="F13" s="39"/>
      <c r="G13" s="39"/>
      <c r="H13" s="39"/>
    </row>
    <row r="14" spans="1:8" s="3" customFormat="1" ht="23.1" customHeight="1" x14ac:dyDescent="0.45">
      <c r="A14" s="38" t="s">
        <v>37</v>
      </c>
      <c r="B14" s="38"/>
      <c r="C14" s="40">
        <f ca="1">TODAY()</f>
        <v>45706</v>
      </c>
      <c r="D14" s="39"/>
      <c r="E14" s="39"/>
      <c r="F14" s="39"/>
      <c r="G14" s="39"/>
      <c r="H14" s="39"/>
    </row>
    <row r="15" spans="1:8" x14ac:dyDescent="0.3">
      <c r="A15" s="28" t="s">
        <v>55</v>
      </c>
    </row>
  </sheetData>
  <sheetProtection sheet="1"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I40"/>
  <sheetViews>
    <sheetView zoomScaleNormal="100" zoomScaleSheetLayoutView="100" workbookViewId="0">
      <selection activeCell="B14" sqref="B14"/>
    </sheetView>
  </sheetViews>
  <sheetFormatPr defaultColWidth="8.6640625" defaultRowHeight="14.4" x14ac:dyDescent="0.3"/>
  <cols>
    <col min="1" max="1" width="25.33203125" style="1" customWidth="1"/>
    <col min="2" max="2" width="21.33203125" style="1" customWidth="1"/>
    <col min="3" max="3" width="24.33203125" style="1" customWidth="1"/>
    <col min="4" max="4" width="8" style="1" customWidth="1"/>
    <col min="5" max="5" width="11.5546875" style="1" customWidth="1"/>
    <col min="6" max="8" width="12.5546875" style="1" customWidth="1"/>
    <col min="9" max="9" width="11.6640625" style="1" customWidth="1"/>
    <col min="10" max="16384" width="8.6640625" style="1"/>
  </cols>
  <sheetData>
    <row r="1" spans="1:9" ht="55.2" customHeight="1" x14ac:dyDescent="0.3">
      <c r="A1" s="41"/>
      <c r="B1" s="41"/>
      <c r="C1" s="41"/>
      <c r="D1" s="41"/>
      <c r="E1" s="41"/>
      <c r="F1" s="41"/>
      <c r="G1" s="41"/>
      <c r="H1" s="41"/>
      <c r="I1" s="41"/>
    </row>
    <row r="2" spans="1:9" ht="37.5" customHeight="1" x14ac:dyDescent="0.3">
      <c r="A2" s="46" t="str">
        <f>Description!A2</f>
        <v>[Company Name]</v>
      </c>
      <c r="B2" s="46"/>
      <c r="C2" s="46"/>
      <c r="D2" s="46"/>
      <c r="E2" s="46"/>
      <c r="F2" s="46"/>
      <c r="G2" s="46"/>
      <c r="H2" s="46"/>
      <c r="I2" s="46"/>
    </row>
    <row r="3" spans="1:9" ht="83.25" customHeight="1" x14ac:dyDescent="0.3">
      <c r="A3" s="44" t="s">
        <v>66</v>
      </c>
      <c r="B3" s="42"/>
      <c r="C3" s="42"/>
      <c r="D3" s="42"/>
      <c r="E3" s="42"/>
      <c r="F3" s="42"/>
      <c r="G3" s="42"/>
      <c r="H3" s="42"/>
      <c r="I3" s="42"/>
    </row>
    <row r="4" spans="1:9" customFormat="1" ht="53.4" customHeight="1" x14ac:dyDescent="0.3">
      <c r="A4" s="50" t="s">
        <v>67</v>
      </c>
      <c r="B4" s="51"/>
      <c r="C4" s="51"/>
      <c r="D4" s="51"/>
      <c r="E4" s="51"/>
      <c r="F4" s="51"/>
      <c r="G4" s="51"/>
      <c r="H4" s="51"/>
      <c r="I4" s="51"/>
    </row>
    <row r="5" spans="1:9" s="3" customFormat="1" ht="23.4" x14ac:dyDescent="0.45">
      <c r="A5" s="38" t="s">
        <v>3</v>
      </c>
      <c r="B5" s="38"/>
      <c r="C5" s="49" t="str">
        <f>Description!A4</f>
        <v>[Employee Name]</v>
      </c>
      <c r="D5" s="49"/>
      <c r="E5" s="49"/>
      <c r="F5" s="49"/>
      <c r="G5" s="49"/>
      <c r="H5" s="19" t="s">
        <v>38</v>
      </c>
      <c r="I5" s="21">
        <f ca="1">Description!C14</f>
        <v>45706</v>
      </c>
    </row>
    <row r="6" spans="1:9" s="3" customFormat="1" ht="23.4" x14ac:dyDescent="0.45">
      <c r="A6" s="38" t="s">
        <v>4</v>
      </c>
      <c r="B6" s="38"/>
      <c r="C6" s="40"/>
      <c r="D6" s="40"/>
      <c r="E6" s="40"/>
      <c r="F6" s="40"/>
      <c r="G6" s="40"/>
      <c r="H6" s="8"/>
      <c r="I6" s="8"/>
    </row>
    <row r="7" spans="1:9" s="3" customFormat="1" ht="11.7" customHeight="1" x14ac:dyDescent="0.45">
      <c r="A7" s="2"/>
      <c r="B7" s="4"/>
      <c r="C7" s="5"/>
      <c r="D7" s="5"/>
      <c r="E7" s="5"/>
      <c r="F7" s="5"/>
      <c r="G7" s="5"/>
      <c r="H7" s="8"/>
      <c r="I7" s="8"/>
    </row>
    <row r="8" spans="1:9" ht="41.7" customHeight="1" x14ac:dyDescent="0.3">
      <c r="A8" s="48" t="s">
        <v>49</v>
      </c>
      <c r="B8" s="48"/>
      <c r="C8" s="48"/>
      <c r="D8" s="48"/>
      <c r="E8" s="48"/>
      <c r="F8" s="48"/>
      <c r="G8" s="48"/>
      <c r="H8" s="48"/>
      <c r="I8" s="48"/>
    </row>
    <row r="9" spans="1:9" s="9" customFormat="1" ht="10.95" customHeight="1" x14ac:dyDescent="0.3">
      <c r="A9" s="6"/>
      <c r="B9" s="6"/>
      <c r="C9" s="6"/>
      <c r="D9" s="6"/>
      <c r="E9" s="6"/>
      <c r="F9" s="6"/>
      <c r="G9" s="6"/>
      <c r="H9" s="6"/>
      <c r="I9" s="6"/>
    </row>
    <row r="10" spans="1:9" s="7" customFormat="1" ht="31.2" x14ac:dyDescent="0.3">
      <c r="A10" s="30" t="s">
        <v>0</v>
      </c>
      <c r="B10" s="30" t="s">
        <v>6</v>
      </c>
      <c r="C10" s="30" t="s">
        <v>1</v>
      </c>
      <c r="D10" s="30" t="s">
        <v>39</v>
      </c>
      <c r="E10" s="30" t="s">
        <v>7</v>
      </c>
      <c r="F10" s="30" t="s">
        <v>22</v>
      </c>
      <c r="G10" s="30" t="s">
        <v>41</v>
      </c>
      <c r="H10" s="30" t="s">
        <v>21</v>
      </c>
      <c r="I10" s="30" t="s">
        <v>2</v>
      </c>
    </row>
    <row r="11" spans="1:9" ht="133.94999999999999" customHeight="1" x14ac:dyDescent="0.3">
      <c r="A11" s="33" t="s">
        <v>79</v>
      </c>
      <c r="B11" s="11" t="s">
        <v>13</v>
      </c>
      <c r="C11" s="11" t="s">
        <v>5</v>
      </c>
      <c r="D11" s="12"/>
      <c r="E11" s="13" t="s">
        <v>56</v>
      </c>
      <c r="F11" s="13" t="s">
        <v>56</v>
      </c>
      <c r="G11" s="14">
        <v>0</v>
      </c>
      <c r="H11" s="14">
        <v>1</v>
      </c>
      <c r="I11" s="15">
        <f t="shared" ref="I11:I13" si="0">(G11/H11)*100</f>
        <v>0</v>
      </c>
    </row>
    <row r="12" spans="1:9" ht="138.6" customHeight="1" x14ac:dyDescent="0.3">
      <c r="A12" s="33" t="s">
        <v>78</v>
      </c>
      <c r="B12" s="11" t="s">
        <v>14</v>
      </c>
      <c r="C12" s="11" t="s">
        <v>9</v>
      </c>
      <c r="D12" s="12"/>
      <c r="E12" s="13" t="s">
        <v>56</v>
      </c>
      <c r="F12" s="13" t="s">
        <v>56</v>
      </c>
      <c r="G12" s="14">
        <v>0</v>
      </c>
      <c r="H12" s="14">
        <v>1</v>
      </c>
      <c r="I12" s="15">
        <f t="shared" si="0"/>
        <v>0</v>
      </c>
    </row>
    <row r="13" spans="1:9" ht="69.75" customHeight="1" x14ac:dyDescent="0.3">
      <c r="A13" s="33" t="s">
        <v>77</v>
      </c>
      <c r="B13" s="11" t="s">
        <v>15</v>
      </c>
      <c r="C13" s="11" t="s">
        <v>10</v>
      </c>
      <c r="D13" s="12"/>
      <c r="E13" s="13" t="s">
        <v>56</v>
      </c>
      <c r="F13" s="13" t="s">
        <v>56</v>
      </c>
      <c r="G13" s="14">
        <v>0</v>
      </c>
      <c r="H13" s="14">
        <v>1</v>
      </c>
      <c r="I13" s="15">
        <f t="shared" si="0"/>
        <v>0</v>
      </c>
    </row>
    <row r="14" spans="1:9" ht="100.2" customHeight="1" x14ac:dyDescent="0.3">
      <c r="A14" s="33" t="s">
        <v>80</v>
      </c>
      <c r="B14" s="11" t="s">
        <v>16</v>
      </c>
      <c r="C14" s="11" t="s">
        <v>11</v>
      </c>
      <c r="D14" s="12"/>
      <c r="E14" s="13" t="s">
        <v>56</v>
      </c>
      <c r="F14" s="13" t="s">
        <v>56</v>
      </c>
      <c r="G14" s="14">
        <v>0</v>
      </c>
      <c r="H14" s="14">
        <v>1</v>
      </c>
      <c r="I14" s="15">
        <f t="shared" ref="I14:I16" si="1">(G14/H14)*100</f>
        <v>0</v>
      </c>
    </row>
    <row r="15" spans="1:9" ht="104.25" customHeight="1" x14ac:dyDescent="0.3">
      <c r="A15" s="33" t="s">
        <v>76</v>
      </c>
      <c r="B15" s="11" t="s">
        <v>17</v>
      </c>
      <c r="C15" s="11" t="s">
        <v>12</v>
      </c>
      <c r="D15" s="12"/>
      <c r="E15" s="13" t="s">
        <v>56</v>
      </c>
      <c r="F15" s="13" t="s">
        <v>56</v>
      </c>
      <c r="G15" s="14">
        <v>0</v>
      </c>
      <c r="H15" s="14">
        <v>1</v>
      </c>
      <c r="I15" s="15">
        <f t="shared" si="1"/>
        <v>0</v>
      </c>
    </row>
    <row r="16" spans="1:9" ht="84.75" customHeight="1" x14ac:dyDescent="0.3">
      <c r="A16" s="33" t="s">
        <v>75</v>
      </c>
      <c r="B16" s="11" t="s">
        <v>50</v>
      </c>
      <c r="C16" s="11" t="s">
        <v>51</v>
      </c>
      <c r="D16" s="12"/>
      <c r="E16" s="13" t="s">
        <v>56</v>
      </c>
      <c r="F16" s="13" t="s">
        <v>56</v>
      </c>
      <c r="G16" s="14">
        <v>0</v>
      </c>
      <c r="H16" s="14">
        <v>1</v>
      </c>
      <c r="I16" s="15">
        <f t="shared" si="1"/>
        <v>0</v>
      </c>
    </row>
    <row r="17" spans="1:9" ht="105.75" customHeight="1" x14ac:dyDescent="0.3">
      <c r="A17" s="34" t="s">
        <v>74</v>
      </c>
      <c r="B17" s="11" t="s">
        <v>52</v>
      </c>
      <c r="C17" s="11" t="s">
        <v>53</v>
      </c>
      <c r="D17" s="12"/>
      <c r="E17" s="13" t="s">
        <v>56</v>
      </c>
      <c r="F17" s="13" t="s">
        <v>56</v>
      </c>
      <c r="G17" s="14">
        <v>0</v>
      </c>
      <c r="H17" s="14">
        <v>1</v>
      </c>
      <c r="I17" s="15">
        <v>0</v>
      </c>
    </row>
    <row r="18" spans="1:9" ht="129.6" customHeight="1" x14ac:dyDescent="0.3">
      <c r="A18" s="33" t="s">
        <v>73</v>
      </c>
      <c r="B18" s="11" t="s">
        <v>57</v>
      </c>
      <c r="C18" s="11" t="s">
        <v>58</v>
      </c>
      <c r="D18" s="12"/>
      <c r="E18" s="13" t="s">
        <v>56</v>
      </c>
      <c r="F18" s="13" t="s">
        <v>56</v>
      </c>
      <c r="G18" s="14">
        <v>0</v>
      </c>
      <c r="H18" s="14">
        <v>1</v>
      </c>
      <c r="I18" s="15">
        <v>0</v>
      </c>
    </row>
    <row r="19" spans="1:9" ht="97.2" customHeight="1" x14ac:dyDescent="0.3">
      <c r="A19" s="33" t="s">
        <v>72</v>
      </c>
      <c r="B19" s="11" t="s">
        <v>59</v>
      </c>
      <c r="C19" s="11" t="s">
        <v>60</v>
      </c>
      <c r="D19" s="12"/>
      <c r="E19" s="13" t="s">
        <v>56</v>
      </c>
      <c r="F19" s="13" t="s">
        <v>56</v>
      </c>
      <c r="G19" s="14">
        <v>0</v>
      </c>
      <c r="H19" s="14">
        <v>1</v>
      </c>
      <c r="I19" s="15">
        <v>0</v>
      </c>
    </row>
    <row r="20" spans="1:9" ht="43.95" customHeight="1" x14ac:dyDescent="0.3">
      <c r="A20" s="33" t="s">
        <v>71</v>
      </c>
      <c r="B20" s="11" t="s">
        <v>61</v>
      </c>
      <c r="C20" s="11" t="s">
        <v>62</v>
      </c>
      <c r="D20" s="12"/>
      <c r="E20" s="13" t="s">
        <v>56</v>
      </c>
      <c r="F20" s="13" t="s">
        <v>56</v>
      </c>
      <c r="G20" s="14">
        <v>0</v>
      </c>
      <c r="H20" s="14">
        <v>1</v>
      </c>
      <c r="I20" s="15">
        <v>0</v>
      </c>
    </row>
    <row r="21" spans="1:9" ht="95.25" customHeight="1" x14ac:dyDescent="0.3">
      <c r="A21" s="33" t="s">
        <v>70</v>
      </c>
      <c r="B21" s="11" t="s">
        <v>63</v>
      </c>
      <c r="C21" s="11" t="s">
        <v>64</v>
      </c>
      <c r="D21" s="12"/>
      <c r="E21" s="13" t="s">
        <v>56</v>
      </c>
      <c r="F21" s="13" t="s">
        <v>56</v>
      </c>
      <c r="G21" s="14">
        <v>0</v>
      </c>
      <c r="H21" s="14">
        <v>1</v>
      </c>
      <c r="I21" s="15">
        <v>0</v>
      </c>
    </row>
    <row r="22" spans="1:9" x14ac:dyDescent="0.3">
      <c r="A22" s="16"/>
      <c r="B22" s="16"/>
      <c r="C22" s="16"/>
      <c r="D22" s="16"/>
      <c r="E22" s="16"/>
      <c r="F22" s="16"/>
      <c r="G22" s="16"/>
      <c r="H22" s="16"/>
      <c r="I22" s="16"/>
    </row>
    <row r="23" spans="1:9" ht="18" x14ac:dyDescent="0.35">
      <c r="D23" s="47" t="s">
        <v>26</v>
      </c>
      <c r="E23" s="47"/>
      <c r="F23" s="47"/>
      <c r="G23" s="29">
        <f>SUM(G22:G22)</f>
        <v>0</v>
      </c>
      <c r="H23" s="29">
        <f>SUM(H11:H22)</f>
        <v>11</v>
      </c>
      <c r="I23" s="15">
        <f>(G23/H23)*100</f>
        <v>0</v>
      </c>
    </row>
    <row r="24" spans="1:9" x14ac:dyDescent="0.3">
      <c r="A24" s="28" t="s">
        <v>55</v>
      </c>
    </row>
    <row r="28" spans="1:9" ht="15.6" x14ac:dyDescent="0.3">
      <c r="F28" s="32"/>
    </row>
    <row r="29" spans="1:9" ht="15.6" x14ac:dyDescent="0.3">
      <c r="F29" s="32"/>
    </row>
    <row r="30" spans="1:9" ht="15.6" x14ac:dyDescent="0.3">
      <c r="F30" s="32"/>
    </row>
    <row r="31" spans="1:9" ht="15.6" x14ac:dyDescent="0.3">
      <c r="F31" s="32"/>
    </row>
    <row r="32" spans="1:9" ht="15.6" x14ac:dyDescent="0.3">
      <c r="F32" s="32"/>
    </row>
    <row r="33" spans="6:6" ht="15.6" x14ac:dyDescent="0.3">
      <c r="F33" s="32"/>
    </row>
    <row r="34" spans="6:6" ht="15.6" x14ac:dyDescent="0.3">
      <c r="F34" s="32"/>
    </row>
    <row r="35" spans="6:6" ht="15.6" x14ac:dyDescent="0.3">
      <c r="F35" s="32"/>
    </row>
    <row r="36" spans="6:6" ht="15.6" x14ac:dyDescent="0.3">
      <c r="F36" s="32"/>
    </row>
    <row r="37" spans="6:6" ht="15.6" x14ac:dyDescent="0.3">
      <c r="F37" s="32"/>
    </row>
    <row r="38" spans="6:6" ht="15.6" x14ac:dyDescent="0.3">
      <c r="F38" s="32"/>
    </row>
    <row r="39" spans="6:6" ht="15.6" x14ac:dyDescent="0.3">
      <c r="F39" s="32"/>
    </row>
    <row r="40" spans="6:6" ht="15.6" x14ac:dyDescent="0.3">
      <c r="F40" s="32"/>
    </row>
  </sheetData>
  <sheetProtection sheet="1" selectLockedCells="1"/>
  <mergeCells count="10">
    <mergeCell ref="D23:F23"/>
    <mergeCell ref="A1:I1"/>
    <mergeCell ref="A3:I3"/>
    <mergeCell ref="A8:I8"/>
    <mergeCell ref="A5:B5"/>
    <mergeCell ref="A6:B6"/>
    <mergeCell ref="C5:G5"/>
    <mergeCell ref="C6:G6"/>
    <mergeCell ref="A2:I2"/>
    <mergeCell ref="A4:I4"/>
  </mergeCells>
  <conditionalFormatting sqref="I11">
    <cfRule type="dataBar" priority="10">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9">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4:I15">
    <cfRule type="dataBar" priority="4">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6">
    <cfRule type="dataBar" priority="5">
      <dataBar>
        <cfvo type="num" val="0"/>
        <cfvo type="num" val="100"/>
        <color rgb="FF76BE43"/>
      </dataBar>
      <extLst>
        <ext xmlns:x14="http://schemas.microsoft.com/office/spreadsheetml/2009/9/main" uri="{B025F937-C7B1-47D3-B67F-A62EFF666E3E}">
          <x14:id>{1EBDA6E3-986A-4025-BE6B-94CA82080686}</x14:id>
        </ext>
      </extLst>
    </cfRule>
  </conditionalFormatting>
  <conditionalFormatting sqref="I17:I21">
    <cfRule type="dataBar" priority="1">
      <dataBar>
        <cfvo type="num" val="0"/>
        <cfvo type="num" val="100"/>
        <color rgb="FF76BE43"/>
      </dataBar>
      <extLst>
        <ext xmlns:x14="http://schemas.microsoft.com/office/spreadsheetml/2009/9/main" uri="{B025F937-C7B1-47D3-B67F-A62EFF666E3E}">
          <x14:id>{3DBCB691-0F18-4CFF-BF3B-2D9EBDE2FC89}</x14:id>
        </ext>
      </extLst>
    </cfRule>
  </conditionalFormatting>
  <conditionalFormatting sqref="I23">
    <cfRule type="dataBar" priority="17">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I14:I15</xm:sqref>
        </x14:conditionalFormatting>
        <x14:conditionalFormatting xmlns:xm="http://schemas.microsoft.com/office/excel/2006/main">
          <x14:cfRule type="dataBar" id="{1EBDA6E3-986A-4025-BE6B-94CA82080686}">
            <x14:dataBar minLength="0" maxLength="100" gradient="0">
              <x14:cfvo type="num">
                <xm:f>0</xm:f>
              </x14:cfvo>
              <x14:cfvo type="num">
                <xm:f>100</xm:f>
              </x14:cfvo>
              <x14:negativeFillColor rgb="FFFF0000"/>
              <x14:axisColor rgb="FF000000"/>
            </x14:dataBar>
          </x14:cfRule>
          <xm:sqref>I16</xm:sqref>
        </x14:conditionalFormatting>
        <x14:conditionalFormatting xmlns:xm="http://schemas.microsoft.com/office/excel/2006/main">
          <x14:cfRule type="dataBar" id="{3DBCB691-0F18-4CFF-BF3B-2D9EBDE2FC89}">
            <x14:dataBar minLength="0" maxLength="100" gradient="0">
              <x14:cfvo type="num">
                <xm:f>0</xm:f>
              </x14:cfvo>
              <x14:cfvo type="num">
                <xm:f>100</xm:f>
              </x14:cfvo>
              <x14:negativeFillColor rgb="FFFF0000"/>
              <x14:axisColor rgb="FF000000"/>
            </x14:dataBar>
          </x14:cfRule>
          <xm:sqref>I17:I21</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0A3B61"/>
    <pageSetUpPr fitToPage="1"/>
  </sheetPr>
  <dimension ref="A1:I36"/>
  <sheetViews>
    <sheetView zoomScaleNormal="100" zoomScaleSheetLayoutView="100" workbookViewId="0">
      <selection activeCell="C12" sqref="C12"/>
    </sheetView>
  </sheetViews>
  <sheetFormatPr defaultColWidth="5.33203125" defaultRowHeight="14.4" x14ac:dyDescent="0.3"/>
  <cols>
    <col min="1" max="1" width="25.33203125" style="1" customWidth="1"/>
    <col min="2" max="2" width="21.44140625" style="1" customWidth="1"/>
    <col min="3" max="3" width="24.33203125" style="1" customWidth="1"/>
    <col min="4" max="4" width="11.5546875" style="1" customWidth="1"/>
    <col min="5" max="7" width="12.5546875" style="1" customWidth="1"/>
    <col min="8" max="8" width="11.6640625" style="1" customWidth="1"/>
    <col min="9" max="16384" width="5.33203125" style="1"/>
  </cols>
  <sheetData>
    <row r="1" spans="1:9" ht="55.2" customHeight="1" x14ac:dyDescent="0.3">
      <c r="A1" s="41"/>
      <c r="B1" s="41"/>
      <c r="C1" s="41"/>
      <c r="D1" s="41"/>
      <c r="E1" s="41"/>
      <c r="F1" s="41"/>
      <c r="G1" s="41"/>
      <c r="H1" s="41"/>
    </row>
    <row r="2" spans="1:9" ht="37.5" customHeight="1" x14ac:dyDescent="0.3">
      <c r="A2" s="46" t="str">
        <f>Description!A2</f>
        <v>[Company Name]</v>
      </c>
      <c r="B2" s="46"/>
      <c r="C2" s="46"/>
      <c r="D2" s="46"/>
      <c r="E2" s="46"/>
      <c r="F2" s="46"/>
      <c r="G2" s="46"/>
      <c r="H2" s="46"/>
      <c r="I2" s="31"/>
    </row>
    <row r="3" spans="1:9" ht="90" customHeight="1" x14ac:dyDescent="0.3">
      <c r="A3" s="44" t="s">
        <v>66</v>
      </c>
      <c r="B3" s="42"/>
      <c r="C3" s="42"/>
      <c r="D3" s="42"/>
      <c r="E3" s="42"/>
      <c r="F3" s="42"/>
      <c r="G3" s="42"/>
      <c r="H3" s="42"/>
    </row>
    <row r="4" spans="1:9" s="37" customFormat="1" ht="49.2" customHeight="1" x14ac:dyDescent="0.3">
      <c r="A4" s="53" t="s">
        <v>68</v>
      </c>
      <c r="B4" s="53"/>
      <c r="C4" s="53"/>
      <c r="D4" s="53"/>
      <c r="E4" s="53"/>
      <c r="F4" s="53"/>
      <c r="G4" s="53"/>
      <c r="H4" s="53"/>
    </row>
    <row r="5" spans="1:9" s="3" customFormat="1" ht="11.7" customHeight="1" x14ac:dyDescent="0.45">
      <c r="A5" s="2"/>
      <c r="B5" s="4"/>
      <c r="C5" s="5"/>
      <c r="D5" s="5"/>
      <c r="E5" s="5"/>
      <c r="F5" s="5"/>
      <c r="G5" s="8"/>
      <c r="H5" s="8"/>
    </row>
    <row r="6" spans="1:9" s="3" customFormat="1" ht="23.4" x14ac:dyDescent="0.45">
      <c r="A6" s="38" t="s">
        <v>3</v>
      </c>
      <c r="B6" s="38"/>
      <c r="C6" s="49" t="str">
        <f>Description!A4</f>
        <v>[Employee Name]</v>
      </c>
      <c r="D6" s="49"/>
      <c r="E6" s="49"/>
      <c r="F6" s="49"/>
      <c r="G6" s="20" t="s">
        <v>38</v>
      </c>
      <c r="H6" s="21">
        <f ca="1">Description!C14</f>
        <v>45706</v>
      </c>
    </row>
    <row r="7" spans="1:9" s="3" customFormat="1" ht="23.4" x14ac:dyDescent="0.45">
      <c r="A7" s="38" t="s">
        <v>4</v>
      </c>
      <c r="B7" s="38"/>
      <c r="C7" s="40"/>
      <c r="D7" s="40"/>
      <c r="E7" s="40"/>
      <c r="F7" s="40"/>
      <c r="G7" s="8"/>
      <c r="H7" s="8"/>
    </row>
    <row r="8" spans="1:9" s="3" customFormat="1" ht="11.7" customHeight="1" x14ac:dyDescent="0.45">
      <c r="A8" s="2"/>
      <c r="B8" s="4"/>
      <c r="C8" s="5"/>
      <c r="D8" s="5"/>
      <c r="E8" s="5"/>
      <c r="F8" s="5"/>
      <c r="G8" s="8"/>
      <c r="H8" s="8"/>
    </row>
    <row r="9" spans="1:9" ht="41.7" customHeight="1" x14ac:dyDescent="0.3">
      <c r="A9" s="48" t="s">
        <v>69</v>
      </c>
      <c r="B9" s="48"/>
      <c r="C9" s="48"/>
      <c r="D9" s="48"/>
      <c r="E9" s="48"/>
      <c r="F9" s="48"/>
      <c r="G9" s="48"/>
      <c r="H9" s="48"/>
    </row>
    <row r="10" spans="1:9" s="9" customFormat="1" ht="10.95" customHeight="1" x14ac:dyDescent="0.3">
      <c r="A10" s="6"/>
      <c r="B10" s="6"/>
      <c r="C10" s="6"/>
      <c r="D10" s="6"/>
      <c r="E10" s="6"/>
      <c r="F10" s="6"/>
      <c r="G10" s="6"/>
      <c r="H10" s="6"/>
    </row>
    <row r="11" spans="1:9" s="7" customFormat="1" ht="31.2" x14ac:dyDescent="0.3">
      <c r="A11" s="30" t="s">
        <v>18</v>
      </c>
      <c r="B11" s="30" t="s">
        <v>23</v>
      </c>
      <c r="C11" s="30" t="s">
        <v>24</v>
      </c>
      <c r="D11" s="30" t="s">
        <v>7</v>
      </c>
      <c r="E11" s="30" t="s">
        <v>25</v>
      </c>
      <c r="F11" s="30" t="s">
        <v>42</v>
      </c>
      <c r="G11" s="30" t="s">
        <v>8</v>
      </c>
      <c r="H11" s="30" t="s">
        <v>2</v>
      </c>
    </row>
    <row r="12" spans="1:9" ht="92.4" customHeight="1" x14ac:dyDescent="0.3">
      <c r="A12" s="35" t="s">
        <v>92</v>
      </c>
      <c r="B12" s="11" t="s">
        <v>19</v>
      </c>
      <c r="C12" s="11"/>
      <c r="D12" s="13" t="s">
        <v>56</v>
      </c>
      <c r="E12" s="13" t="s">
        <v>56</v>
      </c>
      <c r="F12" s="14">
        <v>0</v>
      </c>
      <c r="G12" s="14">
        <v>1</v>
      </c>
      <c r="H12" s="15">
        <f t="shared" ref="H12:H15" si="0">(F12/G12)*100</f>
        <v>0</v>
      </c>
    </row>
    <row r="13" spans="1:9" ht="57.6" customHeight="1" x14ac:dyDescent="0.3">
      <c r="A13" s="36" t="s">
        <v>91</v>
      </c>
      <c r="B13" s="11" t="s">
        <v>19</v>
      </c>
      <c r="C13" s="11"/>
      <c r="D13" s="13" t="s">
        <v>56</v>
      </c>
      <c r="E13" s="13" t="s">
        <v>56</v>
      </c>
      <c r="F13" s="14">
        <v>0</v>
      </c>
      <c r="G13" s="14">
        <v>1</v>
      </c>
      <c r="H13" s="15">
        <f t="shared" si="0"/>
        <v>0</v>
      </c>
    </row>
    <row r="14" spans="1:9" ht="73.5" customHeight="1" x14ac:dyDescent="0.3">
      <c r="A14" s="36" t="s">
        <v>90</v>
      </c>
      <c r="B14" s="11" t="s">
        <v>19</v>
      </c>
      <c r="C14" s="11"/>
      <c r="D14" s="13" t="s">
        <v>56</v>
      </c>
      <c r="E14" s="13" t="s">
        <v>56</v>
      </c>
      <c r="F14" s="14">
        <v>0</v>
      </c>
      <c r="G14" s="14">
        <v>1</v>
      </c>
      <c r="H14" s="15">
        <f t="shared" si="0"/>
        <v>0</v>
      </c>
    </row>
    <row r="15" spans="1:9" ht="87.75" customHeight="1" x14ac:dyDescent="0.3">
      <c r="A15" s="36" t="s">
        <v>89</v>
      </c>
      <c r="B15" s="11" t="s">
        <v>19</v>
      </c>
      <c r="C15" s="11"/>
      <c r="D15" s="13" t="s">
        <v>56</v>
      </c>
      <c r="E15" s="13" t="s">
        <v>56</v>
      </c>
      <c r="F15" s="14">
        <v>0</v>
      </c>
      <c r="G15" s="14">
        <v>1</v>
      </c>
      <c r="H15" s="15">
        <f t="shared" si="0"/>
        <v>0</v>
      </c>
    </row>
    <row r="16" spans="1:9" ht="133.19999999999999" customHeight="1" x14ac:dyDescent="0.3">
      <c r="A16" s="36" t="s">
        <v>88</v>
      </c>
      <c r="B16" s="11" t="s">
        <v>19</v>
      </c>
      <c r="C16" s="11"/>
      <c r="D16" s="13" t="s">
        <v>56</v>
      </c>
      <c r="E16" s="13" t="s">
        <v>56</v>
      </c>
      <c r="F16" s="14">
        <v>0</v>
      </c>
      <c r="G16" s="14">
        <v>1</v>
      </c>
      <c r="H16" s="15">
        <f t="shared" ref="H16:H23" si="1">(F16/G16)*100</f>
        <v>0</v>
      </c>
    </row>
    <row r="17" spans="1:8" ht="95.25" customHeight="1" x14ac:dyDescent="0.3">
      <c r="A17" s="35" t="s">
        <v>87</v>
      </c>
      <c r="B17" s="11" t="s">
        <v>19</v>
      </c>
      <c r="C17" s="11"/>
      <c r="D17" s="13" t="s">
        <v>56</v>
      </c>
      <c r="E17" s="13" t="s">
        <v>56</v>
      </c>
      <c r="F17" s="14">
        <v>0</v>
      </c>
      <c r="G17" s="14">
        <v>1</v>
      </c>
      <c r="H17" s="15">
        <f>(F17/G18)*100</f>
        <v>0</v>
      </c>
    </row>
    <row r="18" spans="1:8" ht="95.25" customHeight="1" x14ac:dyDescent="0.3">
      <c r="A18" s="36" t="s">
        <v>86</v>
      </c>
      <c r="B18" s="11" t="s">
        <v>19</v>
      </c>
      <c r="C18" s="11"/>
      <c r="D18" s="13" t="s">
        <v>56</v>
      </c>
      <c r="E18" s="13" t="s">
        <v>56</v>
      </c>
      <c r="F18" s="14">
        <v>0</v>
      </c>
      <c r="G18" s="14">
        <v>1</v>
      </c>
      <c r="H18" s="15">
        <f t="shared" ref="H18:H19" si="2">(F18/G19)*100</f>
        <v>0</v>
      </c>
    </row>
    <row r="19" spans="1:8" ht="95.25" customHeight="1" x14ac:dyDescent="0.3">
      <c r="A19" s="35" t="s">
        <v>85</v>
      </c>
      <c r="B19" s="11" t="s">
        <v>19</v>
      </c>
      <c r="C19" s="11"/>
      <c r="D19" s="13" t="s">
        <v>56</v>
      </c>
      <c r="E19" s="13" t="s">
        <v>56</v>
      </c>
      <c r="F19" s="14">
        <v>0</v>
      </c>
      <c r="G19" s="14">
        <v>1</v>
      </c>
      <c r="H19" s="15">
        <f t="shared" si="2"/>
        <v>0</v>
      </c>
    </row>
    <row r="20" spans="1:8" ht="158.4" customHeight="1" x14ac:dyDescent="0.3">
      <c r="A20" s="35" t="s">
        <v>84</v>
      </c>
      <c r="B20" s="11" t="s">
        <v>19</v>
      </c>
      <c r="C20" s="11"/>
      <c r="D20" s="13" t="s">
        <v>56</v>
      </c>
      <c r="E20" s="13" t="s">
        <v>56</v>
      </c>
      <c r="F20" s="14">
        <v>0</v>
      </c>
      <c r="G20" s="14">
        <v>1</v>
      </c>
      <c r="H20" s="15">
        <f>(F20/G22)*100</f>
        <v>0</v>
      </c>
    </row>
    <row r="21" spans="1:8" ht="110.4" customHeight="1" x14ac:dyDescent="0.3">
      <c r="A21" s="35" t="s">
        <v>83</v>
      </c>
      <c r="B21" s="11" t="s">
        <v>19</v>
      </c>
      <c r="C21" s="11"/>
      <c r="D21" s="13" t="s">
        <v>56</v>
      </c>
      <c r="E21" s="13" t="s">
        <v>56</v>
      </c>
      <c r="F21" s="14">
        <v>0</v>
      </c>
      <c r="G21" s="14">
        <v>1</v>
      </c>
      <c r="H21" s="15">
        <v>0</v>
      </c>
    </row>
    <row r="22" spans="1:8" ht="91.95" customHeight="1" x14ac:dyDescent="0.3">
      <c r="A22" s="35" t="s">
        <v>82</v>
      </c>
      <c r="B22" s="11" t="s">
        <v>19</v>
      </c>
      <c r="C22" s="11"/>
      <c r="D22" s="13" t="s">
        <v>56</v>
      </c>
      <c r="E22" s="13" t="s">
        <v>56</v>
      </c>
      <c r="F22" s="14">
        <v>0</v>
      </c>
      <c r="G22" s="14">
        <v>1</v>
      </c>
      <c r="H22" s="15">
        <f t="shared" si="1"/>
        <v>0</v>
      </c>
    </row>
    <row r="23" spans="1:8" ht="96" customHeight="1" x14ac:dyDescent="0.3">
      <c r="A23" s="35" t="s">
        <v>81</v>
      </c>
      <c r="B23" s="11" t="s">
        <v>19</v>
      </c>
      <c r="C23" s="11"/>
      <c r="D23" s="13" t="s">
        <v>56</v>
      </c>
      <c r="E23" s="13" t="s">
        <v>56</v>
      </c>
      <c r="F23" s="14">
        <v>0</v>
      </c>
      <c r="G23" s="14">
        <v>1</v>
      </c>
      <c r="H23" s="15">
        <f t="shared" si="1"/>
        <v>0</v>
      </c>
    </row>
    <row r="24" spans="1:8" x14ac:dyDescent="0.3">
      <c r="A24" s="16"/>
      <c r="B24" s="16"/>
      <c r="C24" s="16"/>
      <c r="D24" s="16"/>
      <c r="E24" s="16"/>
      <c r="F24" s="16"/>
      <c r="G24" s="16"/>
      <c r="H24" s="16"/>
    </row>
    <row r="25" spans="1:8" ht="18" x14ac:dyDescent="0.3">
      <c r="C25" s="47" t="s">
        <v>26</v>
      </c>
      <c r="D25" s="47"/>
      <c r="E25" s="52"/>
      <c r="F25" s="14">
        <f>SUM(F24:F24)</f>
        <v>0</v>
      </c>
      <c r="G25" s="14">
        <f>SUM(G12:G24)</f>
        <v>12</v>
      </c>
      <c r="H25" s="15">
        <f>(F25/G25)*100</f>
        <v>0</v>
      </c>
    </row>
    <row r="26" spans="1:8" x14ac:dyDescent="0.3">
      <c r="A26" s="28" t="s">
        <v>55</v>
      </c>
    </row>
    <row r="30" spans="1:8" ht="15.6" x14ac:dyDescent="0.3">
      <c r="E30" s="32"/>
    </row>
    <row r="31" spans="1:8" ht="15.6" x14ac:dyDescent="0.3">
      <c r="E31" s="32"/>
    </row>
    <row r="32" spans="1:8" ht="15.6" x14ac:dyDescent="0.3">
      <c r="E32" s="32"/>
    </row>
    <row r="33" spans="5:5" ht="15.6" x14ac:dyDescent="0.3">
      <c r="E33" s="32"/>
    </row>
    <row r="34" spans="5:5" ht="15.6" x14ac:dyDescent="0.3">
      <c r="E34" s="32"/>
    </row>
    <row r="35" spans="5:5" ht="15.6" x14ac:dyDescent="0.3">
      <c r="E35" s="32"/>
    </row>
    <row r="36" spans="5:5" ht="15.6" x14ac:dyDescent="0.3">
      <c r="E36" s="32"/>
    </row>
  </sheetData>
  <sheetProtection sheet="1" selectLockedCells="1"/>
  <mergeCells count="10">
    <mergeCell ref="C25:E25"/>
    <mergeCell ref="A9:H9"/>
    <mergeCell ref="A4:H4"/>
    <mergeCell ref="A1:H1"/>
    <mergeCell ref="A3:H3"/>
    <mergeCell ref="A6:B6"/>
    <mergeCell ref="C6:F6"/>
    <mergeCell ref="A7:B7"/>
    <mergeCell ref="C7:F7"/>
    <mergeCell ref="A2:H2"/>
  </mergeCells>
  <conditionalFormatting sqref="H12:H14">
    <cfRule type="dataBar" priority="3">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15:H23 H25">
    <cfRule type="dataBar" priority="9">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H12:H14</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H15:H23 H25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76BE43"/>
    <pageSetUpPr fitToPage="1"/>
  </sheetPr>
  <dimension ref="A1:J45"/>
  <sheetViews>
    <sheetView zoomScaleNormal="100" zoomScaleSheetLayoutView="100" workbookViewId="0">
      <selection activeCell="A5" sqref="A5"/>
    </sheetView>
  </sheetViews>
  <sheetFormatPr defaultColWidth="5.33203125" defaultRowHeight="14.4" x14ac:dyDescent="0.3"/>
  <cols>
    <col min="1" max="1" width="3.5546875" style="23" customWidth="1"/>
    <col min="2" max="2" width="25.33203125" style="1" customWidth="1"/>
    <col min="3" max="3" width="21.44140625" style="1" customWidth="1"/>
    <col min="4" max="4" width="24.33203125" style="1" customWidth="1"/>
    <col min="5" max="6" width="11.5546875" style="1" customWidth="1"/>
    <col min="7" max="8" width="9.33203125" style="1" customWidth="1"/>
    <col min="9" max="9" width="11.6640625" style="1" customWidth="1"/>
    <col min="10" max="16384" width="5.33203125" style="1"/>
  </cols>
  <sheetData>
    <row r="1" spans="1:10" ht="55.2" customHeight="1" x14ac:dyDescent="0.3">
      <c r="B1" s="42"/>
      <c r="C1" s="42"/>
      <c r="D1" s="42"/>
      <c r="E1" s="42"/>
      <c r="F1" s="42"/>
      <c r="G1" s="42"/>
      <c r="H1" s="42"/>
      <c r="I1" s="42"/>
      <c r="J1" s="42"/>
    </row>
    <row r="2" spans="1:10" ht="37.950000000000003" customHeight="1" x14ac:dyDescent="0.3">
      <c r="B2" s="42" t="s">
        <v>40</v>
      </c>
      <c r="C2" s="42"/>
      <c r="D2" s="42"/>
      <c r="E2" s="42"/>
      <c r="F2" s="42"/>
      <c r="G2" s="42"/>
      <c r="H2" s="42"/>
      <c r="I2" s="42"/>
      <c r="J2" s="42"/>
    </row>
    <row r="3" spans="1:10" s="22" customFormat="1" ht="22.95" customHeight="1" x14ac:dyDescent="0.3">
      <c r="A3" s="23"/>
      <c r="B3" s="54" t="s">
        <v>43</v>
      </c>
      <c r="C3" s="54"/>
      <c r="D3" s="54"/>
      <c r="E3" s="54"/>
      <c r="F3" s="54"/>
      <c r="G3" s="54"/>
      <c r="H3" s="54"/>
      <c r="I3" s="54"/>
      <c r="J3" s="54"/>
    </row>
    <row r="4" spans="1:10" ht="29.7" customHeight="1" x14ac:dyDescent="0.3">
      <c r="B4" s="54" t="s">
        <v>44</v>
      </c>
      <c r="C4" s="54"/>
      <c r="D4" s="54"/>
      <c r="E4" s="54"/>
      <c r="F4" s="54"/>
      <c r="G4" s="54"/>
      <c r="H4" s="54"/>
      <c r="I4" s="54"/>
      <c r="J4" s="54"/>
    </row>
    <row r="5" spans="1:10" ht="45.6" customHeight="1" x14ac:dyDescent="0.3">
      <c r="A5" s="25"/>
      <c r="B5" s="54" t="s">
        <v>54</v>
      </c>
      <c r="C5" s="54"/>
      <c r="D5" s="54"/>
      <c r="E5" s="54"/>
      <c r="F5" s="54"/>
      <c r="G5" s="54"/>
      <c r="H5" s="54"/>
      <c r="I5" s="54"/>
      <c r="J5" s="54"/>
    </row>
    <row r="6" spans="1:10" x14ac:dyDescent="0.3">
      <c r="A6" s="24"/>
      <c r="B6" s="56"/>
      <c r="C6" s="56"/>
      <c r="D6" s="56"/>
      <c r="E6" s="56"/>
      <c r="F6" s="56"/>
      <c r="G6" s="56"/>
      <c r="H6" s="56"/>
      <c r="I6" s="56"/>
      <c r="J6" s="56"/>
    </row>
    <row r="7" spans="1:10" x14ac:dyDescent="0.3">
      <c r="A7" s="24"/>
      <c r="B7" s="56"/>
      <c r="C7" s="56"/>
      <c r="D7" s="56"/>
      <c r="E7" s="56"/>
      <c r="F7" s="56"/>
      <c r="G7" s="56"/>
      <c r="H7" s="56"/>
      <c r="I7" s="56"/>
      <c r="J7" s="56"/>
    </row>
    <row r="8" spans="1:10" x14ac:dyDescent="0.3">
      <c r="A8" s="24"/>
      <c r="B8" s="56"/>
      <c r="C8" s="56"/>
      <c r="D8" s="56"/>
      <c r="E8" s="56"/>
      <c r="F8" s="56"/>
      <c r="G8" s="56"/>
      <c r="H8" s="56"/>
      <c r="I8" s="56"/>
      <c r="J8" s="56"/>
    </row>
    <row r="9" spans="1:10" x14ac:dyDescent="0.3">
      <c r="A9" s="24"/>
      <c r="B9" s="56"/>
      <c r="C9" s="56"/>
      <c r="D9" s="56"/>
      <c r="E9" s="56"/>
      <c r="F9" s="56"/>
      <c r="G9" s="56"/>
      <c r="H9" s="56"/>
      <c r="I9" s="56"/>
      <c r="J9" s="56"/>
    </row>
    <row r="10" spans="1:10" x14ac:dyDescent="0.3">
      <c r="A10" s="24"/>
      <c r="B10" s="56"/>
      <c r="C10" s="56"/>
      <c r="D10" s="56"/>
      <c r="E10" s="56"/>
      <c r="F10" s="56"/>
      <c r="G10" s="56"/>
      <c r="H10" s="56"/>
      <c r="I10" s="56"/>
      <c r="J10" s="56"/>
    </row>
    <row r="11" spans="1:10" x14ac:dyDescent="0.3">
      <c r="A11" s="24"/>
      <c r="B11" s="56"/>
      <c r="C11" s="56"/>
      <c r="D11" s="56"/>
      <c r="E11" s="56"/>
      <c r="F11" s="56"/>
      <c r="G11" s="56"/>
      <c r="H11" s="56"/>
      <c r="I11" s="56"/>
      <c r="J11" s="56"/>
    </row>
    <row r="12" spans="1:10" x14ac:dyDescent="0.3">
      <c r="A12" s="24"/>
      <c r="B12" s="56"/>
      <c r="C12" s="56"/>
      <c r="D12" s="56"/>
      <c r="E12" s="56"/>
      <c r="F12" s="56"/>
      <c r="G12" s="56"/>
      <c r="H12" s="56"/>
      <c r="I12" s="56"/>
      <c r="J12" s="56"/>
    </row>
    <row r="13" spans="1:10" x14ac:dyDescent="0.3">
      <c r="A13" s="24"/>
      <c r="B13" s="56"/>
      <c r="C13" s="56"/>
      <c r="D13" s="56"/>
      <c r="E13" s="56"/>
      <c r="F13" s="56"/>
      <c r="G13" s="56"/>
      <c r="H13" s="56"/>
      <c r="I13" s="56"/>
      <c r="J13" s="56"/>
    </row>
    <row r="14" spans="1:10" x14ac:dyDescent="0.3">
      <c r="A14" s="24"/>
      <c r="B14" s="56"/>
      <c r="C14" s="56"/>
      <c r="D14" s="56"/>
      <c r="E14" s="56"/>
      <c r="F14" s="56"/>
      <c r="G14" s="56"/>
      <c r="H14" s="56"/>
      <c r="I14" s="56"/>
      <c r="J14" s="56"/>
    </row>
    <row r="15" spans="1:10" x14ac:dyDescent="0.3">
      <c r="A15" s="24"/>
      <c r="B15" s="56"/>
      <c r="C15" s="56"/>
      <c r="D15" s="56"/>
      <c r="E15" s="56"/>
      <c r="F15" s="56"/>
      <c r="G15" s="56"/>
      <c r="H15" s="56"/>
      <c r="I15" s="56"/>
      <c r="J15" s="56"/>
    </row>
    <row r="16" spans="1:10" x14ac:dyDescent="0.3">
      <c r="A16" s="24"/>
      <c r="B16" s="56"/>
      <c r="C16" s="56"/>
      <c r="D16" s="56"/>
      <c r="E16" s="56"/>
      <c r="F16" s="56"/>
      <c r="G16" s="56"/>
      <c r="H16" s="56"/>
      <c r="I16" s="56"/>
      <c r="J16" s="56"/>
    </row>
    <row r="17" spans="1:10" x14ac:dyDescent="0.3">
      <c r="A17" s="24"/>
      <c r="B17" s="56"/>
      <c r="C17" s="56"/>
      <c r="D17" s="56"/>
      <c r="E17" s="56"/>
      <c r="F17" s="56"/>
      <c r="G17" s="56"/>
      <c r="H17" s="56"/>
      <c r="I17" s="56"/>
      <c r="J17" s="56"/>
    </row>
    <row r="18" spans="1:10" x14ac:dyDescent="0.3">
      <c r="A18" s="24"/>
      <c r="B18" s="56"/>
      <c r="C18" s="56"/>
      <c r="D18" s="56"/>
      <c r="E18" s="56"/>
      <c r="F18" s="56"/>
      <c r="G18" s="56"/>
      <c r="H18" s="56"/>
      <c r="I18" s="56"/>
      <c r="J18" s="56"/>
    </row>
    <row r="19" spans="1:10" x14ac:dyDescent="0.3">
      <c r="A19" s="24"/>
      <c r="B19" s="56"/>
      <c r="C19" s="56"/>
      <c r="D19" s="56"/>
      <c r="E19" s="56"/>
      <c r="F19" s="56"/>
      <c r="G19" s="56"/>
      <c r="H19" s="56"/>
      <c r="I19" s="56"/>
      <c r="J19" s="56"/>
    </row>
    <row r="20" spans="1:10" x14ac:dyDescent="0.3">
      <c r="A20" s="24"/>
      <c r="B20" s="56"/>
      <c r="C20" s="56"/>
      <c r="D20" s="56"/>
      <c r="E20" s="56"/>
      <c r="F20" s="56"/>
      <c r="G20" s="56"/>
      <c r="H20" s="56"/>
      <c r="I20" s="56"/>
      <c r="J20" s="56"/>
    </row>
    <row r="21" spans="1:10" x14ac:dyDescent="0.3">
      <c r="A21" s="24"/>
      <c r="B21" s="56"/>
      <c r="C21" s="56"/>
      <c r="D21" s="56"/>
      <c r="E21" s="56"/>
      <c r="F21" s="56"/>
      <c r="G21" s="56"/>
      <c r="H21" s="56"/>
      <c r="I21" s="56"/>
      <c r="J21" s="56"/>
    </row>
    <row r="22" spans="1:10" x14ac:dyDescent="0.3">
      <c r="A22" s="24"/>
      <c r="B22" s="56"/>
      <c r="C22" s="56"/>
      <c r="D22" s="56"/>
      <c r="E22" s="56"/>
      <c r="F22" s="56"/>
      <c r="G22" s="56"/>
      <c r="H22" s="56"/>
      <c r="I22" s="56"/>
      <c r="J22" s="56"/>
    </row>
    <row r="23" spans="1:10" x14ac:dyDescent="0.3">
      <c r="A23" s="24"/>
      <c r="B23" s="56"/>
      <c r="C23" s="56"/>
      <c r="D23" s="56"/>
      <c r="E23" s="56"/>
      <c r="F23" s="56"/>
      <c r="G23" s="56"/>
      <c r="H23" s="56"/>
      <c r="I23" s="56"/>
      <c r="J23" s="56"/>
    </row>
    <row r="24" spans="1:10" x14ac:dyDescent="0.3">
      <c r="A24" s="24"/>
      <c r="B24" s="56"/>
      <c r="C24" s="56"/>
      <c r="D24" s="56"/>
      <c r="E24" s="56"/>
      <c r="F24" s="56"/>
      <c r="G24" s="56"/>
      <c r="H24" s="56"/>
      <c r="I24" s="56"/>
      <c r="J24" s="56"/>
    </row>
    <row r="25" spans="1:10" x14ac:dyDescent="0.3">
      <c r="A25" s="24"/>
      <c r="B25" s="56"/>
      <c r="C25" s="56"/>
      <c r="D25" s="56"/>
      <c r="E25" s="56"/>
      <c r="F25" s="56"/>
      <c r="G25" s="56"/>
      <c r="H25" s="56"/>
      <c r="I25" s="56"/>
      <c r="J25" s="56"/>
    </row>
    <row r="26" spans="1:10" x14ac:dyDescent="0.3">
      <c r="A26" s="24"/>
      <c r="B26" s="56"/>
      <c r="C26" s="56"/>
      <c r="D26" s="56"/>
      <c r="E26" s="56"/>
      <c r="F26" s="56"/>
      <c r="G26" s="56"/>
      <c r="H26" s="56"/>
      <c r="I26" s="56"/>
      <c r="J26" s="56"/>
    </row>
    <row r="27" spans="1:10" x14ac:dyDescent="0.3">
      <c r="A27" s="24"/>
      <c r="B27" s="56"/>
      <c r="C27" s="56"/>
      <c r="D27" s="56"/>
      <c r="E27" s="56"/>
      <c r="F27" s="56"/>
      <c r="G27" s="56"/>
      <c r="H27" s="56"/>
      <c r="I27" s="56"/>
      <c r="J27" s="56"/>
    </row>
    <row r="28" spans="1:10" ht="40.5" customHeight="1" x14ac:dyDescent="0.3">
      <c r="A28" s="26" t="s">
        <v>45</v>
      </c>
      <c r="B28" s="54" t="s">
        <v>46</v>
      </c>
      <c r="C28" s="54"/>
      <c r="D28" s="54"/>
      <c r="E28" s="54"/>
      <c r="F28" s="54"/>
      <c r="G28" s="54"/>
      <c r="H28" s="54"/>
      <c r="I28" s="54"/>
      <c r="J28" s="54"/>
    </row>
    <row r="29" spans="1:10" ht="69.45" customHeight="1" x14ac:dyDescent="0.3">
      <c r="A29" s="26" t="s">
        <v>47</v>
      </c>
      <c r="B29" s="54" t="s">
        <v>48</v>
      </c>
      <c r="C29" s="54"/>
      <c r="D29" s="54"/>
      <c r="E29" s="54"/>
      <c r="F29" s="54"/>
      <c r="G29" s="54"/>
      <c r="H29" s="54"/>
      <c r="I29" s="54"/>
      <c r="J29" s="54"/>
    </row>
    <row r="30" spans="1:10" x14ac:dyDescent="0.3">
      <c r="A30" s="24"/>
      <c r="B30" s="55"/>
      <c r="C30" s="55"/>
      <c r="D30" s="55"/>
      <c r="E30" s="55"/>
      <c r="F30" s="55"/>
      <c r="G30" s="55"/>
      <c r="H30" s="55"/>
      <c r="I30" s="55"/>
    </row>
    <row r="31" spans="1:10" x14ac:dyDescent="0.3">
      <c r="A31" s="24"/>
      <c r="B31" s="55"/>
      <c r="C31" s="55"/>
      <c r="D31" s="55"/>
      <c r="E31" s="55"/>
      <c r="F31" s="55"/>
      <c r="G31" s="55"/>
      <c r="H31" s="55"/>
      <c r="I31" s="55"/>
    </row>
    <row r="32" spans="1:10" x14ac:dyDescent="0.3">
      <c r="A32" s="24"/>
      <c r="B32" s="55"/>
      <c r="C32" s="55"/>
      <c r="D32" s="55"/>
      <c r="E32" s="55"/>
      <c r="F32" s="55"/>
      <c r="G32" s="55"/>
      <c r="H32" s="55"/>
      <c r="I32" s="55"/>
    </row>
    <row r="33" spans="1:9" x14ac:dyDescent="0.3">
      <c r="A33" s="24"/>
      <c r="B33" s="55"/>
      <c r="C33" s="55"/>
      <c r="D33" s="55"/>
      <c r="E33" s="55"/>
      <c r="F33" s="55"/>
      <c r="G33" s="55"/>
      <c r="H33" s="55"/>
      <c r="I33" s="55"/>
    </row>
    <row r="34" spans="1:9" x14ac:dyDescent="0.3">
      <c r="A34" s="24"/>
      <c r="B34" s="55"/>
      <c r="C34" s="55"/>
      <c r="D34" s="55"/>
      <c r="E34" s="55"/>
      <c r="F34" s="55"/>
      <c r="G34" s="55"/>
      <c r="H34" s="55"/>
      <c r="I34" s="55"/>
    </row>
    <row r="35" spans="1:9" x14ac:dyDescent="0.3">
      <c r="A35" s="24"/>
      <c r="B35" s="55"/>
      <c r="C35" s="55"/>
      <c r="D35" s="55"/>
      <c r="E35" s="55"/>
      <c r="F35" s="55"/>
      <c r="G35" s="55"/>
      <c r="H35" s="55"/>
      <c r="I35" s="55"/>
    </row>
    <row r="36" spans="1:9" x14ac:dyDescent="0.3">
      <c r="A36" s="24"/>
      <c r="B36" s="55"/>
      <c r="C36" s="55"/>
      <c r="D36" s="55"/>
      <c r="E36" s="55"/>
      <c r="F36" s="55"/>
      <c r="G36" s="55"/>
      <c r="H36" s="55"/>
      <c r="I36" s="55"/>
    </row>
    <row r="37" spans="1:9" x14ac:dyDescent="0.3">
      <c r="A37" s="24"/>
      <c r="B37" s="55"/>
      <c r="C37" s="55"/>
      <c r="D37" s="55"/>
      <c r="E37" s="55"/>
      <c r="F37" s="55"/>
      <c r="G37" s="55"/>
      <c r="H37" s="55"/>
      <c r="I37" s="55"/>
    </row>
    <row r="38" spans="1:9" x14ac:dyDescent="0.3">
      <c r="A38" s="24"/>
      <c r="B38" s="55"/>
      <c r="C38" s="55"/>
      <c r="D38" s="55"/>
      <c r="E38" s="55"/>
      <c r="F38" s="55"/>
      <c r="G38" s="55"/>
      <c r="H38" s="55"/>
      <c r="I38" s="55"/>
    </row>
    <row r="39" spans="1:9" x14ac:dyDescent="0.3">
      <c r="A39" s="24"/>
      <c r="B39" s="55"/>
      <c r="C39" s="55"/>
      <c r="D39" s="55"/>
      <c r="E39" s="55"/>
      <c r="F39" s="55"/>
      <c r="G39" s="55"/>
      <c r="H39" s="55"/>
      <c r="I39" s="55"/>
    </row>
    <row r="40" spans="1:9" x14ac:dyDescent="0.3">
      <c r="A40" s="24"/>
      <c r="B40" s="55"/>
      <c r="C40" s="55"/>
      <c r="D40" s="55"/>
      <c r="E40" s="55"/>
      <c r="F40" s="55"/>
      <c r="G40" s="55"/>
      <c r="H40" s="55"/>
      <c r="I40" s="55"/>
    </row>
    <row r="41" spans="1:9" x14ac:dyDescent="0.3">
      <c r="A41" s="24"/>
      <c r="B41" s="55"/>
      <c r="C41" s="55"/>
      <c r="D41" s="55"/>
      <c r="E41" s="55"/>
      <c r="F41" s="55"/>
      <c r="G41" s="55"/>
      <c r="H41" s="55"/>
      <c r="I41" s="55"/>
    </row>
    <row r="42" spans="1:9" x14ac:dyDescent="0.3">
      <c r="A42" s="24"/>
      <c r="B42" s="55"/>
      <c r="C42" s="55"/>
      <c r="D42" s="55"/>
      <c r="E42" s="55"/>
      <c r="F42" s="55"/>
      <c r="G42" s="55"/>
      <c r="H42" s="55"/>
      <c r="I42" s="55"/>
    </row>
    <row r="43" spans="1:9" x14ac:dyDescent="0.3">
      <c r="A43" s="24"/>
      <c r="B43" s="55"/>
      <c r="C43" s="55"/>
      <c r="D43" s="55"/>
      <c r="E43" s="55"/>
      <c r="F43" s="55"/>
      <c r="G43" s="55"/>
      <c r="H43" s="55"/>
      <c r="I43" s="55"/>
    </row>
    <row r="44" spans="1:9" x14ac:dyDescent="0.3">
      <c r="A44" s="24"/>
      <c r="B44" s="55"/>
      <c r="C44" s="55"/>
      <c r="D44" s="55"/>
      <c r="E44" s="55"/>
      <c r="F44" s="55"/>
      <c r="G44" s="55"/>
      <c r="H44" s="55"/>
      <c r="I44" s="55"/>
    </row>
    <row r="45" spans="1:9" x14ac:dyDescent="0.3">
      <c r="B45" s="27"/>
      <c r="C45" s="27"/>
      <c r="D45" s="27"/>
      <c r="E45" s="27"/>
      <c r="F45" s="27"/>
      <c r="G45" s="27"/>
      <c r="H45" s="27"/>
      <c r="I45" s="27"/>
    </row>
  </sheetData>
  <sheetProtection sheet="1" selectLockedCells="1"/>
  <mergeCells count="44">
    <mergeCell ref="B25:J25"/>
    <mergeCell ref="B26:J26"/>
    <mergeCell ref="B27:J27"/>
    <mergeCell ref="B28:J28"/>
    <mergeCell ref="B29:J29"/>
    <mergeCell ref="B20:J20"/>
    <mergeCell ref="B21:J21"/>
    <mergeCell ref="B22:J22"/>
    <mergeCell ref="B23:J23"/>
    <mergeCell ref="B24:J24"/>
    <mergeCell ref="B19:J19"/>
    <mergeCell ref="B7:J7"/>
    <mergeCell ref="B8:J8"/>
    <mergeCell ref="B9:J9"/>
    <mergeCell ref="B10:J10"/>
    <mergeCell ref="B11:J11"/>
    <mergeCell ref="B12:J12"/>
    <mergeCell ref="B13:J13"/>
    <mergeCell ref="B14:J14"/>
    <mergeCell ref="B15:J15"/>
    <mergeCell ref="B16:J16"/>
    <mergeCell ref="B44:I44"/>
    <mergeCell ref="B36:I36"/>
    <mergeCell ref="B37:I37"/>
    <mergeCell ref="B38:I38"/>
    <mergeCell ref="B39:I39"/>
    <mergeCell ref="B40:I40"/>
    <mergeCell ref="B41:I41"/>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Respiratory Therapist</dc:title>
  <dc:creator>MN Dual-Training Pipeline</dc:creator>
  <cp:lastModifiedBy>Solomon, Dan (DLI)</cp:lastModifiedBy>
  <cp:lastPrinted>2019-05-09T04:25:09Z</cp:lastPrinted>
  <dcterms:created xsi:type="dcterms:W3CDTF">2016-03-14T18:42:35Z</dcterms:created>
  <dcterms:modified xsi:type="dcterms:W3CDTF">2025-02-18T22:06:27Z</dcterms:modified>
</cp:coreProperties>
</file>