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B5216A18-9AD1-44B0-BB2A-8D7BBBB40120}"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Instruction'!$A$1:$I$37</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7" l="1"/>
  <c r="I20" i="1"/>
  <c r="I19" i="1"/>
  <c r="I18" i="1"/>
  <c r="I16" i="1"/>
  <c r="H16" i="7" l="1"/>
  <c r="H17" i="7"/>
  <c r="H18" i="7"/>
  <c r="H19" i="7"/>
  <c r="I35" i="1"/>
  <c r="I24" i="1" l="1"/>
  <c r="I21" i="1"/>
  <c r="I15" i="1"/>
  <c r="I14" i="1"/>
  <c r="G24" i="7" l="1"/>
  <c r="H22" i="7"/>
  <c r="H21" i="7"/>
  <c r="H15" i="7"/>
  <c r="H14" i="7"/>
  <c r="H13" i="7"/>
  <c r="H12" i="7"/>
  <c r="H37" i="1" l="1"/>
  <c r="I13" i="1"/>
  <c r="I12" i="1"/>
  <c r="I11" i="1"/>
  <c r="A2" i="7" l="1"/>
  <c r="A2" i="1"/>
  <c r="C14" i="4" l="1"/>
  <c r="I5" i="1" l="1"/>
  <c r="H6" i="7"/>
  <c r="G37" i="1"/>
  <c r="F24" i="7"/>
  <c r="C6" i="7"/>
  <c r="C5" i="1"/>
  <c r="H24" i="7" l="1"/>
  <c r="I37" i="1"/>
</calcChain>
</file>

<file path=xl/sharedStrings.xml><?xml version="1.0" encoding="utf-8"?>
<sst xmlns="http://schemas.openxmlformats.org/spreadsheetml/2006/main" count="220" uniqueCount="133">
  <si>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</si>
  <si>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</si>
  <si>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</si>
  <si>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</si>
  <si>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</si>
  <si>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</si>
  <si>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</si>
  <si>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</si>
  <si>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</si>
  <si>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</si>
  <si>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</si>
  <si>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</si>
  <si>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</si>
  <si>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</si>
  <si>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</si>
  <si>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</si>
  <si>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</si>
  <si>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</si>
  <si>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</si>
  <si>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</si>
  <si>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</si>
  <si>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</si>
  <si>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</si>
  <si>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</si>
  <si>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</si>
  <si>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</si>
  <si>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</si>
  <si>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</si>
  <si>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</si>
  <si>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</si>
  <si>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</si>
  <si>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</si>
  <si>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</si>
  <si>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</si>
  <si>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</si>
  <si>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</si>
  <si>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</si>
  <si>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</si>
  <si>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</si>
  <si>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</si>
  <si>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</si>
  <si>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</si>
  <si>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</si>
  <si>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</si>
  <si>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</si>
  <si>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</si>
  <si>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</si>
  <si>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</si>
  <si>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</si>
  <si>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</si>
  <si>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</si>
  <si>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</si>
  <si>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</si>
  <si>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</si>
  <si>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</si>
  <si>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</si>
  <si>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</si>
  <si>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</si>
  <si>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</si>
  <si>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</si>
  <si>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</si>
  <si>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</si>
  <si>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</si>
  <si>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</si>
  <si>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t>Course 12 Name</t>
  </si>
  <si>
    <t>Course 12 description</t>
  </si>
  <si>
    <t>Course 13 Name</t>
  </si>
  <si>
    <t>Course 13 description</t>
  </si>
  <si>
    <t>Course 14 Name</t>
  </si>
  <si>
    <t>Course 14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</si>
  <si>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</si>
  <si>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</si>
  <si>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</si>
  <si>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Health Care Services Occupation:
Dentist
Dual-Training Program for</t>
  </si>
  <si>
    <t>Competency Model for Health Care Services Occupation:
Dentist</t>
  </si>
  <si>
    <t>General Dentistry</t>
  </si>
  <si>
    <r>
      <rPr>
        <b/>
        <sz val="10"/>
        <color rgb="FF0A3B61"/>
        <rFont val="Calibri"/>
        <family val="2"/>
        <scheme val="minor"/>
      </rPr>
      <t>Assessment and treatment</t>
    </r>
    <r>
      <rPr>
        <sz val="10"/>
        <color rgb="FF0A3B61"/>
        <rFont val="Calibri"/>
        <family val="2"/>
        <scheme val="minor"/>
      </rPr>
      <t xml:space="preserve"> – Know how to implement a comprehensive approach to clinical oral assessment and treatment. Focus on the effect of systemic and oral diseases related to care.</t>
    </r>
  </si>
  <si>
    <r>
      <rPr>
        <b/>
        <sz val="10"/>
        <color rgb="FF0A3B61"/>
        <rFont val="Calibri"/>
        <family val="2"/>
        <scheme val="minor"/>
      </rPr>
      <t>Biostatistics</t>
    </r>
    <r>
      <rPr>
        <sz val="10"/>
        <color rgb="FF0A3B61"/>
        <rFont val="Calibri"/>
        <family val="2"/>
        <scheme val="minor"/>
      </rPr>
      <t xml:space="preserve"> – Understand that proficiency in medical statistics is considered a core element of community oral health.</t>
    </r>
  </si>
  <si>
    <r>
      <rPr>
        <b/>
        <sz val="10"/>
        <color rgb="FF0A3B61"/>
        <rFont val="Calibri"/>
        <family val="2"/>
        <scheme val="minor"/>
      </rPr>
      <t>Health promotion</t>
    </r>
    <r>
      <rPr>
        <sz val="10"/>
        <color rgb="FF0A3B61"/>
        <rFont val="Calibri"/>
        <family val="2"/>
        <scheme val="minor"/>
      </rPr>
      <t xml:space="preserve"> – Understand how to participate with other dental team members in the prevention, intervention, and use of other educational strategies. Also be able to recognize the need to contribute to the improvement of oral health beyond those served in traditional dental settings.</t>
    </r>
  </si>
  <si>
    <r>
      <rPr>
        <b/>
        <sz val="10"/>
        <color rgb="FF0A3B61"/>
        <rFont val="Calibri"/>
        <family val="2"/>
        <scheme val="minor"/>
      </rPr>
      <t>Practice management and informatics</t>
    </r>
    <r>
      <rPr>
        <sz val="10"/>
        <color rgb="FF0A3B61"/>
        <rFont val="Calibri"/>
        <family val="2"/>
        <scheme val="minor"/>
      </rPr>
      <t xml:space="preserve"> – Understand how to evaluate and apply contemporary and emerging information including clinical and practice management technology resources.</t>
    </r>
  </si>
  <si>
    <r>
      <rPr>
        <b/>
        <sz val="10"/>
        <color rgb="FF0A3B61"/>
        <rFont val="Calibri"/>
        <family val="2"/>
        <scheme val="minor"/>
      </rPr>
      <t>Mobile-based care</t>
    </r>
    <r>
      <rPr>
        <sz val="10"/>
        <color rgb="FF0A3B61"/>
        <rFont val="Calibri"/>
        <family val="2"/>
        <scheme val="minor"/>
      </rPr>
      <t xml:space="preserve"> – Understand that a mobile dental clinic offers dental check-ups, cleanings, and simple restorative care to patients who have limited access to quality dental care. </t>
    </r>
  </si>
  <si>
    <r>
      <rPr>
        <b/>
        <sz val="10"/>
        <color rgb="FF0A3B61"/>
        <rFont val="Calibri"/>
        <family val="2"/>
        <scheme val="minor"/>
      </rPr>
      <t>Interprofessional practice</t>
    </r>
    <r>
      <rPr>
        <sz val="10"/>
        <color rgb="FF0A3B61"/>
        <rFont val="Calibri"/>
        <family val="2"/>
        <scheme val="minor"/>
      </rPr>
      <t xml:space="preserve"> – Understand that collaboration between dentists and other health professionals improves access to comprehensive healthcare services.</t>
    </r>
  </si>
  <si>
    <r>
      <rPr>
        <b/>
        <sz val="10"/>
        <color rgb="FF0A3B61"/>
        <rFont val="Calibri"/>
        <family val="2"/>
        <scheme val="minor"/>
      </rPr>
      <t xml:space="preserve">Restorative dentistry </t>
    </r>
    <r>
      <rPr>
        <sz val="10"/>
        <color rgb="FF0A3B61"/>
        <rFont val="Calibri"/>
        <family val="2"/>
        <scheme val="minor"/>
      </rPr>
      <t>– Understand dentistry techniques that restore form, function, and aesthetics to teeth with the purpose of contributing to both oral and general health.</t>
    </r>
  </si>
  <si>
    <r>
      <rPr>
        <b/>
        <sz val="10"/>
        <color rgb="FF0A3B61"/>
        <rFont val="Calibri"/>
        <family val="2"/>
        <scheme val="minor"/>
      </rPr>
      <t xml:space="preserve">CPR/medical emergencies </t>
    </r>
    <r>
      <rPr>
        <sz val="10"/>
        <color rgb="FF0A3B61"/>
        <rFont val="Calibri"/>
        <family val="2"/>
        <scheme val="minor"/>
      </rPr>
      <t>– Know how to perform cardiopulmonary resuscitation on adults, children and infants and perform medical emergency management.</t>
    </r>
  </si>
  <si>
    <r>
      <rPr>
        <b/>
        <sz val="10"/>
        <color rgb="FF0A3B61"/>
        <rFont val="Calibri"/>
        <family val="2"/>
        <scheme val="minor"/>
      </rPr>
      <t>Oral and maxillofacial surgery</t>
    </r>
    <r>
      <rPr>
        <sz val="10"/>
        <color rgb="FF0A3B61"/>
        <rFont val="Calibri"/>
        <family val="2"/>
        <scheme val="minor"/>
      </rPr>
      <t xml:space="preserve"> – Understand the specialty of dentistry which includes the diagnosis, surgical, and adjunctive treatment of diseases, injuries, and defects involving both the functional and aesthetic aspects of the hard and soft tissues of the oral and maxillofacial region.</t>
    </r>
  </si>
  <si>
    <r>
      <rPr>
        <b/>
        <sz val="10"/>
        <color rgb="FF0A3B61"/>
        <rFont val="Calibri"/>
        <family val="2"/>
        <scheme val="minor"/>
      </rPr>
      <t>Orthodontics and dentofacial orthopedics</t>
    </r>
    <r>
      <rPr>
        <sz val="10"/>
        <color rgb="FF0A3B61"/>
        <rFont val="Calibri"/>
        <family val="2"/>
        <scheme val="minor"/>
      </rPr>
      <t xml:space="preserve"> – Understand the dental specialty that includes the diagnosis, prevention, interception, and correction of malocclusion, as well as neuromuscular and skeletal abnormalities of the developing or mature orofacial structures.</t>
    </r>
  </si>
  <si>
    <r>
      <rPr>
        <b/>
        <sz val="10"/>
        <color rgb="FF0A3B61"/>
        <rFont val="Calibri"/>
        <family val="2"/>
        <scheme val="minor"/>
      </rPr>
      <t>Periodontics</t>
    </r>
    <r>
      <rPr>
        <sz val="10"/>
        <color rgb="FF0A3B61"/>
        <rFont val="Calibri"/>
        <family val="2"/>
        <scheme val="minor"/>
      </rPr>
      <t xml:space="preserve"> – Understand the specialty of dentistry that encompasses the prevention, diagnosis, and treatment of diseases of the supporting and surrounding tissues of the teeth or their substitutes and the maintenance of the health, function and esthetics of these structures and tissues.</t>
    </r>
  </si>
  <si>
    <r>
      <rPr>
        <b/>
        <sz val="10"/>
        <color rgb="FF0A3B61"/>
        <rFont val="Calibri"/>
        <family val="2"/>
        <scheme val="minor"/>
      </rPr>
      <t>Dental public health</t>
    </r>
    <r>
      <rPr>
        <sz val="10"/>
        <color rgb="FF0A3B61"/>
        <rFont val="Calibri"/>
        <family val="2"/>
        <scheme val="minor"/>
      </rPr>
      <t xml:space="preserve"> – Understand the science and art of preventing and controlling dental diseases and promoting dental health through organized community efforts. It is that form of dental practice which serves the community as a patient rather than the individual. It is concerned with the dental health education of the public, with applied dental research, and with the administration of group dental care programs as well as the prevention and control of dental diseases on a community basis.</t>
    </r>
  </si>
  <si>
    <r>
      <rPr>
        <b/>
        <sz val="10"/>
        <color rgb="FF0A3B61"/>
        <rFont val="Calibri"/>
        <family val="2"/>
        <scheme val="minor"/>
      </rPr>
      <t>Oral medicine</t>
    </r>
    <r>
      <rPr>
        <sz val="10"/>
        <color rgb="FF0A3B61"/>
        <rFont val="Calibri"/>
        <family val="2"/>
        <scheme val="minor"/>
      </rPr>
      <t xml:space="preserve"> – Understand the specialty of dentistry responsible for the oral health care of medically complex patients and for the diagnosis and management of medically-related diseases, disorders and conditions affecting the oral and maxillofacial region.</t>
    </r>
  </si>
  <si>
    <t>Course 15 Name</t>
  </si>
  <si>
    <t>Course 16 Name</t>
  </si>
  <si>
    <t>Course 17 Name</t>
  </si>
  <si>
    <t>Course 18 Name</t>
  </si>
  <si>
    <t>Course 19 Name</t>
  </si>
  <si>
    <t>Course 20 Name</t>
  </si>
  <si>
    <t>Course 21 Name</t>
  </si>
  <si>
    <t>Course 22 Name</t>
  </si>
  <si>
    <t>Course 23 Name</t>
  </si>
  <si>
    <t>Course 24 Name</t>
  </si>
  <si>
    <t>Course 24 description</t>
  </si>
  <si>
    <t>Course 15 description</t>
  </si>
  <si>
    <t>Course 16 description</t>
  </si>
  <si>
    <t>Course 17 description</t>
  </si>
  <si>
    <t>Course 18 description</t>
  </si>
  <si>
    <t>Course 19 description</t>
  </si>
  <si>
    <t>Course 20 description</t>
  </si>
  <si>
    <t>Course 21 description</t>
  </si>
  <si>
    <t>Course 22 description</t>
  </si>
  <si>
    <t>Course 23 description</t>
  </si>
  <si>
    <r>
      <rPr>
        <b/>
        <sz val="10"/>
        <color rgb="FF0A3B61"/>
        <rFont val="Calibri"/>
        <family val="2"/>
        <scheme val="minor"/>
      </rPr>
      <t>Interpret oral examinations and imaging</t>
    </r>
    <r>
      <rPr>
        <sz val="10"/>
        <color rgb="FF0A3B61"/>
        <rFont val="Calibri"/>
        <family val="2"/>
        <scheme val="minor"/>
      </rPr>
      <t xml:space="preserve"> – Understand how to identify abnormalities in the mouth to prevent potential issues.</t>
    </r>
  </si>
  <si>
    <r>
      <rPr>
        <b/>
        <sz val="10"/>
        <color rgb="FF0A3B61"/>
        <rFont val="Calibri"/>
        <family val="2"/>
        <scheme val="minor"/>
      </rPr>
      <t>Remove diseased tissue</t>
    </r>
    <r>
      <rPr>
        <sz val="10"/>
        <color rgb="FF0A3B61"/>
        <rFont val="Calibri"/>
        <family val="2"/>
        <scheme val="minor"/>
      </rPr>
      <t xml:space="preserve"> – Knowledgeable on dental and soft tissue surgery.</t>
    </r>
  </si>
  <si>
    <r>
      <rPr>
        <b/>
        <sz val="10"/>
        <color rgb="FF0A3B61"/>
        <rFont val="Calibri"/>
        <family val="2"/>
        <scheme val="minor"/>
      </rPr>
      <t>Administer anesthetics</t>
    </r>
    <r>
      <rPr>
        <sz val="10"/>
        <color rgb="FF0A3B61"/>
        <rFont val="Calibri"/>
        <family val="2"/>
        <scheme val="minor"/>
      </rPr>
      <t xml:space="preserve"> – Able to administer sedatives to control pain.</t>
    </r>
  </si>
  <si>
    <r>
      <rPr>
        <b/>
        <sz val="10"/>
        <color rgb="FF0A3B61"/>
        <rFont val="Calibri"/>
        <family val="2"/>
        <scheme val="minor"/>
      </rPr>
      <t xml:space="preserve">Use specific dental instruments and equipment </t>
    </r>
    <r>
      <rPr>
        <sz val="10"/>
        <color rgb="FF0A3B61"/>
        <rFont val="Calibri"/>
        <family val="2"/>
        <scheme val="minor"/>
      </rPr>
      <t>– Understand how to operate dental air turbines, diagnostic and therapeutic medical instruments, appliances and equipment.</t>
    </r>
  </si>
  <si>
    <r>
      <rPr>
        <b/>
        <sz val="10"/>
        <color rgb="FF0A3B61"/>
        <rFont val="Calibri"/>
        <family val="2"/>
        <scheme val="minor"/>
      </rPr>
      <t xml:space="preserve">Formulate plan of oral treatment </t>
    </r>
    <r>
      <rPr>
        <sz val="10"/>
        <color rgb="FF0A3B61"/>
        <rFont val="Calibri"/>
        <family val="2"/>
        <scheme val="minor"/>
      </rPr>
      <t>– Understand how to outline the dental services recommended, in the appropriate timeframe and at what cost for the patient.</t>
    </r>
  </si>
  <si>
    <r>
      <rPr>
        <b/>
        <sz val="10"/>
        <color rgb="FF0A3B61"/>
        <rFont val="Calibri"/>
        <family val="2"/>
        <scheme val="minor"/>
      </rPr>
      <t>Treat periodontal disease</t>
    </r>
    <r>
      <rPr>
        <sz val="10"/>
        <color rgb="FF0A3B61"/>
        <rFont val="Calibri"/>
        <family val="2"/>
        <scheme val="minor"/>
      </rPr>
      <t xml:space="preserve"> – Understand the goal of periodontal treatment is to eliminate plaque, biofilm, and calculus, from the tooth surface and establish an environment that can be maintained in health.</t>
    </r>
  </si>
  <si>
    <r>
      <rPr>
        <b/>
        <sz val="10"/>
        <color rgb="FF0A3B61"/>
        <rFont val="Calibri"/>
        <family val="2"/>
        <scheme val="minor"/>
      </rPr>
      <t>Create, read and interpret a patients’ health and dental histories</t>
    </r>
    <r>
      <rPr>
        <sz val="10"/>
        <color rgb="FF0A3B61"/>
        <rFont val="Calibri"/>
        <family val="2"/>
        <scheme val="minor"/>
      </rPr>
      <t xml:space="preserve"> – Understand that the dentist is fully responsible for obtaining, maintaining, and reviewing patients’ up-to-date health histories.</t>
    </r>
  </si>
  <si>
    <r>
      <rPr>
        <b/>
        <sz val="10"/>
        <color rgb="FF0A3B61"/>
        <rFont val="Calibri"/>
        <family val="2"/>
        <scheme val="minor"/>
      </rPr>
      <t xml:space="preserve">Supervise staff and lead teamwork efforts </t>
    </r>
    <r>
      <rPr>
        <sz val="10"/>
        <color rgb="FF0A3B61"/>
        <rFont val="Calibri"/>
        <family val="2"/>
        <scheme val="minor"/>
      </rPr>
      <t>– Ability to direct staff and work closely and collaboratively with peers to guide them to improve performance and lead to positive dental patient outcomes.</t>
    </r>
  </si>
  <si>
    <r>
      <rPr>
        <b/>
        <sz val="11"/>
        <color rgb="FF0A3B61"/>
        <rFont val="Calibri"/>
        <family val="2"/>
        <scheme val="minor"/>
      </rPr>
      <t>Orofacial pain</t>
    </r>
    <r>
      <rPr>
        <sz val="11"/>
        <color rgb="FF0A3B61"/>
        <rFont val="Calibri"/>
        <family val="2"/>
        <scheme val="minor"/>
      </rPr>
      <t xml:space="preserve"> – Understand the specialty of dentistry that encompasses the diagnosis, management, and treatment of pain disorders of the jaw, mouth, face, head, and neck. The specialty is dedicated to the evidenced-based understanding of the underlying pathophysiology, etiology, prevention, and treatment of these disorders and improving access to interdisciplinary patient care.</t>
    </r>
  </si>
  <si>
    <r>
      <rPr>
        <b/>
        <sz val="10"/>
        <color rgb="FF0A3B61"/>
        <rFont val="Calibri"/>
        <family val="2"/>
        <scheme val="minor"/>
      </rPr>
      <t>Dental anesthesiology</t>
    </r>
    <r>
      <rPr>
        <sz val="10"/>
        <color rgb="FF0A3B61"/>
        <rFont val="Calibri"/>
        <family val="2"/>
        <scheme val="minor"/>
      </rPr>
      <t xml:space="preserve"> – Understand the specialty of dentistry and discipline of anesthesiology encompassing the art and science of managing pain, anxiety, and overall patient health during dental, oral, maxillofacial, and adjunctive surgical or diagnostic procedures throughout the entire perioperative period. The specialty is dedicated to promoting patient safety as well as access to care for all dental patients, including the very young and patients with special health care needs.</t>
    </r>
  </si>
  <si>
    <t>Dental Specialities or Area of Advanced Training (As recognized by the National Commission on Recognition of Dental Specialties and Certifying Boards: https://ncrdscb.ada.org/recognized-dental-specialties )</t>
  </si>
  <si>
    <r>
      <rPr>
        <b/>
        <sz val="10"/>
        <color rgb="FF0A3B61"/>
        <rFont val="Calibri"/>
        <family val="2"/>
        <scheme val="minor"/>
      </rPr>
      <t>Treat complex dental and facial matters</t>
    </r>
    <r>
      <rPr>
        <sz val="10"/>
        <color rgb="FF0A3B61"/>
        <rFont val="Calibri"/>
        <family val="2"/>
        <scheme val="minor"/>
      </rPr>
      <t xml:space="preserve"> – Knowledgeable on restoration and replacement of missing or damaged teeth with artificial devices.</t>
    </r>
  </si>
  <si>
    <r>
      <rPr>
        <b/>
        <sz val="10"/>
        <color rgb="FF0A3B61"/>
        <rFont val="Calibri"/>
        <family val="2"/>
        <scheme val="minor"/>
      </rPr>
      <t xml:space="preserve">Dentist </t>
    </r>
    <r>
      <rPr>
        <sz val="10"/>
        <color rgb="FF0A3B61"/>
        <rFont val="Calibri"/>
        <family val="2"/>
        <scheme val="minor"/>
      </rPr>
      <t xml:space="preserve">– A medical professional who specializes in dentistry, which is the diagnosis, prevention, management, and treatment of diseases and conditions of the oral cavity and other aspects of the craniofacial complex. In addition to general dentistry, a variety of specialties and areas of advanced training are available. An individual in this role must follow the rules and requirements for becoming a licensed dentist as outlined in law and overseen by the Minnesota Board of Dentistry.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</si>
  <si>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Prosthodontics </t>
    </r>
    <r>
      <rPr>
        <sz val="10"/>
        <color rgb="FF0A3B61"/>
        <rFont val="Calibri"/>
        <family val="2"/>
        <scheme val="minor"/>
      </rPr>
      <t>– Understand the dental specialty related to the diagnosis, treatment planning, rehabilitation and maintenance of oral function for patients with conditions causing missing or deficient teeth and the need for biocompatible substitutes.</t>
    </r>
  </si>
  <si>
    <r>
      <rPr>
        <b/>
        <sz val="10"/>
        <color rgb="FF0A3B61"/>
        <rFont val="Calibri"/>
        <family val="2"/>
        <scheme val="minor"/>
      </rPr>
      <t xml:space="preserve">Endodontics </t>
    </r>
    <r>
      <rPr>
        <sz val="10"/>
        <color rgb="FF0A3B61"/>
        <rFont val="Calibri"/>
        <family val="2"/>
        <scheme val="minor"/>
      </rPr>
      <t>– Understand the dental specialty which is concerned with the morphology, biology, physiology, pathology, and regeneration of the human dental pulp and periradicular tissues. Its study and practice encompass the basic and clinical sciences including biology of the normal pulp, the etiology, diagnosis, prevention and treatment of diseases and injuries of the pulp and associated periradicular conditions.</t>
    </r>
  </si>
  <si>
    <r>
      <rPr>
        <b/>
        <sz val="10"/>
        <color rgb="FF0A3B61"/>
        <rFont val="Calibri"/>
        <family val="2"/>
        <scheme val="minor"/>
      </rPr>
      <t xml:space="preserve">Pediatric dentistry </t>
    </r>
    <r>
      <rPr>
        <sz val="10"/>
        <color rgb="FF0A3B61"/>
        <rFont val="Calibri"/>
        <family val="2"/>
        <scheme val="minor"/>
      </rPr>
      <t>– Understand the age-defined specialty that provides both primary and comprehensive preventive and therapeutic oral health care for infants and children through adolescence, including thosewith special health care needs.</t>
    </r>
  </si>
  <si>
    <r>
      <rPr>
        <b/>
        <sz val="10"/>
        <color rgb="FF0A3B61"/>
        <rFont val="Calibri"/>
        <family val="2"/>
        <scheme val="minor"/>
      </rPr>
      <t xml:space="preserve">Oral and maxillofacial pathology </t>
    </r>
    <r>
      <rPr>
        <sz val="10"/>
        <color rgb="FF0A3B61"/>
        <rFont val="Calibri"/>
        <family val="2"/>
        <scheme val="minor"/>
      </rPr>
      <t xml:space="preserve">– Understand the specialty of dentistry and discipline of pathology that deals with the nature, identification, and management of diseases affecting the oral and maxillofacial regions. It is a science that investigates the causes, processes, and effects of these diseases. The practice of oral pathology includes research and diagnosis of diseases using clinical, radiographic, microscopic, biochemical, or other examinations.  </t>
    </r>
  </si>
  <si>
    <r>
      <rPr>
        <b/>
        <sz val="10"/>
        <color rgb="FF0A3B61"/>
        <rFont val="Calibri"/>
        <family val="2"/>
        <scheme val="minor"/>
      </rPr>
      <t xml:space="preserve">Oral and maxillofacial radiology </t>
    </r>
    <r>
      <rPr>
        <sz val="10"/>
        <color rgb="FF0A3B61"/>
        <rFont val="Calibri"/>
        <family val="2"/>
        <scheme val="minor"/>
      </rPr>
      <t>– Understand the specialty of dentistry and discipline of radiology concerned with the production and interpretation of images and data produced by all modalities of radiant energy that are used for the diagnosis and management of diseases, disorders, and conditions of the oral and maxillofacial region.</t>
    </r>
  </si>
  <si>
    <r>
      <rPr>
        <b/>
        <sz val="10"/>
        <color rgb="FF0A3B61"/>
        <rFont val="Calibri"/>
        <family val="2"/>
        <scheme val="minor"/>
      </rPr>
      <t xml:space="preserve">Cariology </t>
    </r>
    <r>
      <rPr>
        <sz val="10"/>
        <color rgb="FF0A3B61"/>
        <rFont val="Calibri"/>
        <family val="2"/>
        <scheme val="minor"/>
      </rPr>
      <t>– Understand the branch of dentistry that consists not only of treating tooth decay, but also of interrupting and preventing this type of damage to the tissues of the teeth. These  dental treatments aim to maintain tissue health while preventing dental damage.</t>
    </r>
  </si>
  <si>
    <r>
      <rPr>
        <b/>
        <sz val="10"/>
        <color rgb="FF0A3B61"/>
        <rFont val="Calibri"/>
        <family val="2"/>
        <scheme val="minor"/>
      </rPr>
      <t>Pharmacology</t>
    </r>
    <r>
      <rPr>
        <sz val="10"/>
        <color rgb="FF0A3B61"/>
        <rFont val="Calibri"/>
        <family val="2"/>
        <scheme val="minor"/>
      </rPr>
      <t xml:space="preserve"> – Understand the patient’s medical/dental health status and pharmacological report to discern appropriate treatment and necessary interventions.</t>
    </r>
  </si>
  <si>
    <r>
      <rPr>
        <b/>
        <sz val="10"/>
        <color rgb="FF0A3B61"/>
        <rFont val="Calibri"/>
        <family val="2"/>
        <scheme val="minor"/>
      </rPr>
      <t xml:space="preserve">Oral health literacy </t>
    </r>
    <r>
      <rPr>
        <sz val="10"/>
        <color rgb="FF0A3B61"/>
        <rFont val="Calibri"/>
        <family val="2"/>
        <scheme val="minor"/>
      </rPr>
      <t>– Understand oral health literacy and communication for individuals, families and communities representing diverse backgrounds with strategies to provide equitable care for populations that may have experienced barriers in the past.</t>
    </r>
  </si>
  <si>
    <r>
      <rPr>
        <b/>
        <sz val="10"/>
        <color rgb="FF0A3B61"/>
        <rFont val="Calibri"/>
        <family val="2"/>
        <scheme val="minor"/>
      </rPr>
      <t xml:space="preserve">Dental procedures </t>
    </r>
    <r>
      <rPr>
        <sz val="10"/>
        <color rgb="FF0A3B61"/>
        <rFont val="Calibri"/>
        <family val="2"/>
        <scheme val="minor"/>
      </rPr>
      <t>– Understand through training in dental classroom settings how to perform various dental procedures such as root canals, tissue removal, etc.</t>
    </r>
  </si>
  <si>
    <r>
      <rPr>
        <b/>
        <sz val="10"/>
        <color rgb="FF0A3B61"/>
        <rFont val="Calibri"/>
        <family val="2"/>
        <scheme val="minor"/>
      </rPr>
      <t>Oversee dental workflow</t>
    </r>
    <r>
      <rPr>
        <sz val="10"/>
        <color rgb="FF0A3B61"/>
        <rFont val="Calibri"/>
        <family val="2"/>
        <scheme val="minor"/>
      </rPr>
      <t xml:space="preserve"> – Understand a predefined set of work steps and ordering of these steps to achieve the expected outcome in a dental office setting.</t>
    </r>
  </si>
  <si>
    <r>
      <rPr>
        <b/>
        <sz val="10"/>
        <color rgb="FF0A3B61"/>
        <rFont val="Calibri"/>
        <family val="2"/>
        <scheme val="minor"/>
      </rPr>
      <t xml:space="preserve">Perform procedures with crowns, fillings and nitrous oxide </t>
    </r>
    <r>
      <rPr>
        <sz val="10"/>
        <color rgb="FF0A3B61"/>
        <rFont val="Calibri"/>
        <family val="2"/>
        <scheme val="minor"/>
      </rPr>
      <t>– Understand the procedures to restore strength, function and aesthetics to a tooth and the most frequently used method for easing pain in a dental environment.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</si>
</sst>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8"/>
      <color rgb="FF76BE43"/>
      <name val="Calibri"/>
      <family val="2"/>
      <scheme val="minor"/>
    </font>
    <font>
      <b/>
      <sz val="16"/>
      <color rgb="FF76BE43"/>
      <name val="Calibri"/>
      <family val="2"/>
      <scheme val="minor"/>
    </font>
    <font>
      <b/>
      <sz val="11"/>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6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6" fillId="2" borderId="0" xfId="0" applyFont="1" applyFill="1" applyBorder="1" applyAlignment="1" applyProtection="1">
      <alignment horizontal="left" vertical="center" wrapText="1"/>
    </xf>
    <xf numFmtId="0" fontId="14"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7" fillId="2" borderId="1" xfId="0" applyFont="1" applyFill="1" applyBorder="1" applyAlignment="1" applyProtection="1">
      <alignment vertical="top" wrapText="1"/>
      <protection locked="0"/>
    </xf>
    <xf numFmtId="0" fontId="7" fillId="2" borderId="1" xfId="0"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1" fontId="9" fillId="2" borderId="1" xfId="0" applyNumberFormat="1"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 xfId="0" applyFont="1" applyFill="1" applyBorder="1" applyAlignment="1" applyProtection="1">
      <alignment vertical="top" wrapText="1"/>
    </xf>
    <xf numFmtId="0" fontId="11" fillId="0" borderId="0" xfId="0" applyFont="1" applyAlignment="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0A3B61"/>
      <color rgb="FF76BE4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190500</xdr:colOff>
      <xdr:row>0</xdr:row>
      <xdr:rowOff>213360</xdr:rowOff>
    </xdr:from>
    <xdr:to>
      <xdr:col>1</xdr:col>
      <xdr:colOff>895350</xdr:colOff>
      <xdr:row>0</xdr:row>
      <xdr:rowOff>524510</xdr:rowOff>
    </xdr:to>
    <xdr:pic>
      <xdr:nvPicPr>
        <xdr:cNvPr id="4" name="Picture 3" descr="Minnesota Dual-Training Pipeline logo">
          <a:extLst>
            <a:ext uri="{FF2B5EF4-FFF2-40B4-BE49-F238E27FC236}">
              <a16:creationId xmlns:a16="http://schemas.microsoft.com/office/drawing/2014/main" id="{283E72E8-86C4-420E-ACBC-DC116C1AC7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1336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327660</xdr:colOff>
      <xdr:row>0</xdr:row>
      <xdr:rowOff>213360</xdr:rowOff>
    </xdr:from>
    <xdr:to>
      <xdr:col>0</xdr:col>
      <xdr:colOff>2769870</xdr:colOff>
      <xdr:row>0</xdr:row>
      <xdr:rowOff>518160</xdr:rowOff>
    </xdr:to>
    <xdr:pic>
      <xdr:nvPicPr>
        <xdr:cNvPr id="5" name="Picture 4" descr="Minnesota Dual-Training Pipeline logo">
          <a:extLst>
            <a:ext uri="{FF2B5EF4-FFF2-40B4-BE49-F238E27FC236}">
              <a16:creationId xmlns:a16="http://schemas.microsoft.com/office/drawing/2014/main" id="{299A14C6-BD37-4B4C-A977-C940C7819D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66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327660</xdr:colOff>
      <xdr:row>0</xdr:row>
      <xdr:rowOff>289560</xdr:rowOff>
    </xdr:from>
    <xdr:to>
      <xdr:col>1</xdr:col>
      <xdr:colOff>1032510</xdr:colOff>
      <xdr:row>0</xdr:row>
      <xdr:rowOff>594360</xdr:rowOff>
    </xdr:to>
    <xdr:pic>
      <xdr:nvPicPr>
        <xdr:cNvPr id="6" name="Picture 5" descr="Minnesota Dual-Training Pipeline logo">
          <a:extLst>
            <a:ext uri="{FF2B5EF4-FFF2-40B4-BE49-F238E27FC236}">
              <a16:creationId xmlns:a16="http://schemas.microsoft.com/office/drawing/2014/main" id="{CA194117-261F-457E-80C1-8FAE1B63C0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660" y="2895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106680</xdr:colOff>
      <xdr:row>0</xdr:row>
      <xdr:rowOff>251460</xdr:rowOff>
    </xdr:from>
    <xdr:to>
      <xdr:col>2</xdr:col>
      <xdr:colOff>811530</xdr:colOff>
      <xdr:row>0</xdr:row>
      <xdr:rowOff>556260</xdr:rowOff>
    </xdr:to>
    <xdr:pic>
      <xdr:nvPicPr>
        <xdr:cNvPr id="14" name="Picture 13" descr="Minnesota Dual-Training Pipeline logo">
          <a:extLst>
            <a:ext uri="{FF2B5EF4-FFF2-40B4-BE49-F238E27FC236}">
              <a16:creationId xmlns:a16="http://schemas.microsoft.com/office/drawing/2014/main" id="{DA30AB71-2A4B-431E-A8D2-E3B9167A26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 y="2514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2" zoomScaleNormal="100" zoomScaleSheetLayoutView="100" workbookViewId="0">
      <selection activeCell="A15" sqref="A1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6"/>
      <c r="B1" s="46"/>
      <c r="C1" s="46"/>
      <c r="D1" s="46"/>
      <c r="E1" s="46"/>
      <c r="F1" s="46"/>
      <c r="G1" s="46"/>
      <c r="H1" s="46"/>
    </row>
    <row r="2" spans="1:8" ht="37.5" customHeight="1" x14ac:dyDescent="0.3">
      <c r="A2" s="52" t="s">
        <v>27</v>
      </c>
      <c r="B2" s="52"/>
      <c r="C2" s="52"/>
      <c r="D2" s="52"/>
      <c r="E2" s="52"/>
      <c r="F2" s="52"/>
      <c r="G2" s="52"/>
      <c r="H2" s="52"/>
    </row>
    <row r="3" spans="1:8" ht="109.5" customHeight="1" x14ac:dyDescent="0.3">
      <c r="A3" s="49" t="s">
        <v>73</v>
      </c>
      <c r="B3" s="47"/>
      <c r="C3" s="47"/>
      <c r="D3" s="47"/>
      <c r="E3" s="47"/>
      <c r="F3" s="47"/>
      <c r="G3" s="47"/>
      <c r="H3" s="47"/>
    </row>
    <row r="4" spans="1:8" ht="38.1" customHeight="1" x14ac:dyDescent="0.3">
      <c r="A4" s="47" t="s">
        <v>20</v>
      </c>
      <c r="B4" s="47"/>
      <c r="C4" s="47"/>
      <c r="D4" s="47"/>
      <c r="E4" s="47"/>
      <c r="F4" s="47"/>
      <c r="G4" s="47"/>
      <c r="H4" s="47"/>
    </row>
    <row r="5" spans="1:8" s="10" customFormat="1" ht="114" customHeight="1" x14ac:dyDescent="0.3">
      <c r="A5" s="48" t="s">
        <v>121</v>
      </c>
      <c r="B5" s="48"/>
      <c r="C5" s="48"/>
      <c r="D5" s="48"/>
      <c r="E5" s="48"/>
      <c r="F5" s="48"/>
      <c r="G5" s="48"/>
      <c r="H5" s="48"/>
    </row>
    <row r="6" spans="1:8" s="3" customFormat="1" ht="11.4" customHeight="1" x14ac:dyDescent="0.45">
      <c r="A6" s="2"/>
      <c r="B6" s="4"/>
      <c r="C6" s="5"/>
      <c r="D6" s="5"/>
      <c r="E6" s="5"/>
      <c r="F6" s="5"/>
      <c r="G6" s="8"/>
      <c r="H6" s="8"/>
    </row>
    <row r="7" spans="1:8" s="3" customFormat="1" ht="23.4" x14ac:dyDescent="0.45">
      <c r="A7" s="50" t="s">
        <v>28</v>
      </c>
      <c r="B7" s="50"/>
      <c r="C7" s="51"/>
      <c r="D7" s="51"/>
      <c r="E7" s="51"/>
      <c r="F7" s="51"/>
      <c r="G7" s="8"/>
      <c r="H7" s="8"/>
    </row>
    <row r="8" spans="1:8" s="3" customFormat="1" ht="23.4" x14ac:dyDescent="0.45">
      <c r="A8" s="50" t="s">
        <v>4</v>
      </c>
      <c r="B8" s="50"/>
      <c r="C8" s="51"/>
      <c r="D8" s="51"/>
      <c r="E8" s="51"/>
      <c r="F8" s="51"/>
      <c r="G8" s="8"/>
      <c r="H8" s="8"/>
    </row>
    <row r="9" spans="1:8" s="3" customFormat="1" ht="23.4" x14ac:dyDescent="0.45">
      <c r="A9" s="17"/>
      <c r="B9" s="17"/>
      <c r="C9" s="18"/>
      <c r="D9" s="18"/>
      <c r="E9" s="18"/>
      <c r="F9" s="18"/>
      <c r="G9" s="8"/>
      <c r="H9" s="8"/>
    </row>
    <row r="10" spans="1:8" s="3" customFormat="1" ht="23.1" customHeight="1" x14ac:dyDescent="0.45">
      <c r="A10" s="50" t="s">
        <v>29</v>
      </c>
      <c r="B10" s="50"/>
      <c r="C10" s="53" t="s">
        <v>30</v>
      </c>
      <c r="D10" s="53"/>
      <c r="E10" s="53"/>
      <c r="F10" s="53"/>
      <c r="G10" s="53"/>
      <c r="H10" s="53"/>
    </row>
    <row r="11" spans="1:8" s="3" customFormat="1" ht="23.1" customHeight="1" x14ac:dyDescent="0.45">
      <c r="A11" s="50" t="s">
        <v>31</v>
      </c>
      <c r="B11" s="50"/>
      <c r="C11" s="53" t="s">
        <v>32</v>
      </c>
      <c r="D11" s="53"/>
      <c r="E11" s="53"/>
      <c r="F11" s="53"/>
      <c r="G11" s="53"/>
      <c r="H11" s="53"/>
    </row>
    <row r="12" spans="1:8" s="3" customFormat="1" ht="23.1" customHeight="1" x14ac:dyDescent="0.45">
      <c r="A12" s="50" t="s">
        <v>33</v>
      </c>
      <c r="B12" s="50"/>
      <c r="C12" s="53" t="s">
        <v>34</v>
      </c>
      <c r="D12" s="53"/>
      <c r="E12" s="53"/>
      <c r="F12" s="53"/>
      <c r="G12" s="53"/>
      <c r="H12" s="53"/>
    </row>
    <row r="13" spans="1:8" s="3" customFormat="1" ht="23.1" customHeight="1" x14ac:dyDescent="0.45">
      <c r="A13" s="50" t="s">
        <v>35</v>
      </c>
      <c r="B13" s="50"/>
      <c r="C13" s="53" t="s">
        <v>36</v>
      </c>
      <c r="D13" s="53"/>
      <c r="E13" s="53"/>
      <c r="F13" s="53"/>
      <c r="G13" s="53"/>
      <c r="H13" s="53"/>
    </row>
    <row r="14" spans="1:8" s="3" customFormat="1" ht="23.1" customHeight="1" x14ac:dyDescent="0.45">
      <c r="A14" s="50" t="s">
        <v>37</v>
      </c>
      <c r="B14" s="50"/>
      <c r="C14" s="54">
        <f ca="1">TODAY()</f>
        <v>45999</v>
      </c>
      <c r="D14" s="53"/>
      <c r="E14" s="53"/>
      <c r="F14" s="53"/>
      <c r="G14" s="53"/>
      <c r="H14" s="53"/>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54"/>
  <sheetViews>
    <sheetView topLeftCell="A11" zoomScaleNormal="100" zoomScaleSheetLayoutView="100" workbookViewId="0">
      <selection activeCell="B11" sqref="B11"/>
    </sheetView>
  </sheetViews>
  <sheetFormatPr defaultColWidth="8.88671875" defaultRowHeight="14.4" x14ac:dyDescent="0.3"/>
  <cols>
    <col min="1" max="1" width="48.5546875" style="1" customWidth="1"/>
    <col min="2" max="2" width="21.33203125" style="1" customWidth="1"/>
    <col min="3" max="3" width="34.6640625" style="1" customWidth="1"/>
    <col min="4" max="4" width="27.44140625"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6"/>
      <c r="B1" s="46"/>
      <c r="C1" s="46"/>
      <c r="D1" s="46"/>
      <c r="E1" s="46"/>
      <c r="F1" s="46"/>
      <c r="G1" s="46"/>
      <c r="H1" s="46"/>
      <c r="I1" s="46"/>
    </row>
    <row r="2" spans="1:9" ht="37.5" customHeight="1" x14ac:dyDescent="0.3">
      <c r="A2" s="52" t="str">
        <f>Description!A2</f>
        <v>[Company Name]</v>
      </c>
      <c r="B2" s="52"/>
      <c r="C2" s="52"/>
      <c r="D2" s="52"/>
      <c r="E2" s="52"/>
      <c r="F2" s="52"/>
      <c r="G2" s="52"/>
      <c r="H2" s="52"/>
      <c r="I2" s="52"/>
    </row>
    <row r="3" spans="1:9" ht="83.25" customHeight="1" x14ac:dyDescent="0.3">
      <c r="A3" s="49" t="s">
        <v>74</v>
      </c>
      <c r="B3" s="47"/>
      <c r="C3" s="47"/>
      <c r="D3" s="47"/>
      <c r="E3" s="47"/>
      <c r="F3" s="47"/>
      <c r="G3" s="47"/>
      <c r="H3" s="47"/>
      <c r="I3" s="47"/>
    </row>
    <row r="4" spans="1:9" customFormat="1" ht="53.4" customHeight="1" x14ac:dyDescent="0.3">
      <c r="A4" s="58" t="s">
        <v>70</v>
      </c>
      <c r="B4" s="59"/>
      <c r="C4" s="59"/>
      <c r="D4" s="59"/>
      <c r="E4" s="59"/>
      <c r="F4" s="59"/>
      <c r="G4" s="59"/>
      <c r="H4" s="59"/>
      <c r="I4" s="59"/>
    </row>
    <row r="5" spans="1:9" s="3" customFormat="1" ht="23.4" x14ac:dyDescent="0.45">
      <c r="A5" s="50" t="s">
        <v>3</v>
      </c>
      <c r="B5" s="50"/>
      <c r="C5" s="57" t="str">
        <f>Description!A4</f>
        <v>[Employee Name]</v>
      </c>
      <c r="D5" s="57"/>
      <c r="E5" s="57"/>
      <c r="F5" s="57"/>
      <c r="G5" s="57"/>
      <c r="H5" s="19" t="s">
        <v>38</v>
      </c>
      <c r="I5" s="21">
        <f ca="1">Description!C14</f>
        <v>45999</v>
      </c>
    </row>
    <row r="6" spans="1:9" s="3" customFormat="1" ht="23.4" x14ac:dyDescent="0.45">
      <c r="A6" s="50" t="s">
        <v>4</v>
      </c>
      <c r="B6" s="50"/>
      <c r="C6" s="54"/>
      <c r="D6" s="54"/>
      <c r="E6" s="54"/>
      <c r="F6" s="54"/>
      <c r="G6" s="54"/>
      <c r="H6" s="8"/>
      <c r="I6" s="8"/>
    </row>
    <row r="7" spans="1:9" s="3" customFormat="1" ht="11.4" customHeight="1" x14ac:dyDescent="0.45">
      <c r="A7" s="2"/>
      <c r="B7" s="4"/>
      <c r="C7" s="5"/>
      <c r="D7" s="5"/>
      <c r="E7" s="5"/>
      <c r="F7" s="5"/>
      <c r="G7" s="5"/>
      <c r="H7" s="8"/>
      <c r="I7" s="8"/>
    </row>
    <row r="8" spans="1:9" ht="41.85" customHeight="1" x14ac:dyDescent="0.3">
      <c r="A8" s="56" t="s">
        <v>49</v>
      </c>
      <c r="B8" s="56"/>
      <c r="C8" s="56"/>
      <c r="D8" s="56"/>
      <c r="E8" s="56"/>
      <c r="F8" s="56"/>
      <c r="G8" s="56"/>
      <c r="H8" s="56"/>
      <c r="I8" s="56"/>
    </row>
    <row r="9" spans="1:9" s="9" customFormat="1" ht="21.6" customHeight="1" x14ac:dyDescent="0.3">
      <c r="A9" s="43" t="s">
        <v>75</v>
      </c>
      <c r="B9" s="37"/>
      <c r="C9" s="36"/>
      <c r="D9" s="36"/>
      <c r="E9" s="35"/>
      <c r="F9" s="35"/>
      <c r="G9" s="35"/>
      <c r="H9" s="35"/>
      <c r="I9" s="35"/>
    </row>
    <row r="10" spans="1:9" s="7" customFormat="1" ht="31.2" x14ac:dyDescent="0.3">
      <c r="A10" s="30" t="s">
        <v>0</v>
      </c>
      <c r="B10" s="30" t="s">
        <v>6</v>
      </c>
      <c r="C10" s="30" t="s">
        <v>1</v>
      </c>
      <c r="D10" s="30" t="s">
        <v>39</v>
      </c>
      <c r="E10" s="30" t="s">
        <v>7</v>
      </c>
      <c r="F10" s="30" t="s">
        <v>22</v>
      </c>
      <c r="G10" s="30" t="s">
        <v>41</v>
      </c>
      <c r="H10" s="30" t="s">
        <v>21</v>
      </c>
      <c r="I10" s="30" t="s">
        <v>2</v>
      </c>
    </row>
    <row r="11" spans="1:9" ht="107.4" customHeight="1" x14ac:dyDescent="0.3">
      <c r="A11" s="34" t="s">
        <v>76</v>
      </c>
      <c r="B11" s="11" t="s">
        <v>13</v>
      </c>
      <c r="C11" s="11" t="s">
        <v>5</v>
      </c>
      <c r="D11" s="12"/>
      <c r="E11" s="13" t="s">
        <v>55</v>
      </c>
      <c r="F11" s="13" t="s">
        <v>55</v>
      </c>
      <c r="G11" s="14">
        <v>0</v>
      </c>
      <c r="H11" s="14">
        <v>1</v>
      </c>
      <c r="I11" s="15">
        <f t="shared" ref="I11:I13" si="0">(G11/H11)*100</f>
        <v>0</v>
      </c>
    </row>
    <row r="12" spans="1:9" ht="96.6" customHeight="1" x14ac:dyDescent="0.3">
      <c r="A12" s="34" t="s">
        <v>83</v>
      </c>
      <c r="B12" s="11" t="s">
        <v>14</v>
      </c>
      <c r="C12" s="11" t="s">
        <v>9</v>
      </c>
      <c r="D12" s="12"/>
      <c r="E12" s="13" t="s">
        <v>55</v>
      </c>
      <c r="F12" s="13" t="s">
        <v>55</v>
      </c>
      <c r="G12" s="14">
        <v>0</v>
      </c>
      <c r="H12" s="14">
        <v>1</v>
      </c>
      <c r="I12" s="15">
        <f t="shared" si="0"/>
        <v>0</v>
      </c>
    </row>
    <row r="13" spans="1:9" ht="67.2" customHeight="1" x14ac:dyDescent="0.3">
      <c r="A13" s="34" t="s">
        <v>77</v>
      </c>
      <c r="B13" s="11" t="s">
        <v>15</v>
      </c>
      <c r="C13" s="11" t="s">
        <v>10</v>
      </c>
      <c r="D13" s="12"/>
      <c r="E13" s="13" t="s">
        <v>55</v>
      </c>
      <c r="F13" s="13" t="s">
        <v>55</v>
      </c>
      <c r="G13" s="14">
        <v>0</v>
      </c>
      <c r="H13" s="14">
        <v>1</v>
      </c>
      <c r="I13" s="15">
        <f t="shared" si="0"/>
        <v>0</v>
      </c>
    </row>
    <row r="14" spans="1:9" ht="129" customHeight="1" x14ac:dyDescent="0.3">
      <c r="A14" s="34" t="s">
        <v>78</v>
      </c>
      <c r="B14" s="11" t="s">
        <v>16</v>
      </c>
      <c r="C14" s="11" t="s">
        <v>11</v>
      </c>
      <c r="D14" s="12"/>
      <c r="E14" s="13" t="s">
        <v>55</v>
      </c>
      <c r="F14" s="13" t="s">
        <v>55</v>
      </c>
      <c r="G14" s="14">
        <v>0</v>
      </c>
      <c r="H14" s="14">
        <v>1</v>
      </c>
      <c r="I14" s="15">
        <f t="shared" ref="I14:I21" si="1">(G14/H14)*100</f>
        <v>0</v>
      </c>
    </row>
    <row r="15" spans="1:9" ht="99" customHeight="1" x14ac:dyDescent="0.3">
      <c r="A15" s="34" t="s">
        <v>130</v>
      </c>
      <c r="B15" s="11" t="s">
        <v>17</v>
      </c>
      <c r="C15" s="11" t="s">
        <v>12</v>
      </c>
      <c r="D15" s="12"/>
      <c r="E15" s="13" t="s">
        <v>55</v>
      </c>
      <c r="F15" s="13" t="s">
        <v>55</v>
      </c>
      <c r="G15" s="14">
        <v>0</v>
      </c>
      <c r="H15" s="14">
        <v>1</v>
      </c>
      <c r="I15" s="15">
        <f t="shared" si="1"/>
        <v>0</v>
      </c>
    </row>
    <row r="16" spans="1:9" ht="96" customHeight="1" x14ac:dyDescent="0.3">
      <c r="A16" s="34" t="s">
        <v>82</v>
      </c>
      <c r="B16" s="11" t="s">
        <v>50</v>
      </c>
      <c r="C16" s="11" t="s">
        <v>51</v>
      </c>
      <c r="D16" s="12"/>
      <c r="E16" s="13" t="s">
        <v>55</v>
      </c>
      <c r="F16" s="13" t="s">
        <v>55</v>
      </c>
      <c r="G16" s="14">
        <v>0</v>
      </c>
      <c r="H16" s="14">
        <v>1</v>
      </c>
      <c r="I16" s="15">
        <f t="shared" ref="I16" si="2">(G16/H16)*100</f>
        <v>0</v>
      </c>
    </row>
    <row r="17" spans="1:9" ht="84" customHeight="1" x14ac:dyDescent="0.3">
      <c r="A17" s="34" t="s">
        <v>129</v>
      </c>
      <c r="B17" s="11" t="s">
        <v>52</v>
      </c>
      <c r="C17" s="11" t="s">
        <v>53</v>
      </c>
      <c r="D17" s="12"/>
      <c r="E17" s="13" t="s">
        <v>55</v>
      </c>
      <c r="F17" s="13" t="s">
        <v>55</v>
      </c>
      <c r="G17" s="14">
        <v>0</v>
      </c>
      <c r="H17" s="14">
        <v>1</v>
      </c>
      <c r="I17" s="15">
        <v>0</v>
      </c>
    </row>
    <row r="18" spans="1:9" ht="87" customHeight="1" x14ac:dyDescent="0.3">
      <c r="A18" s="34" t="s">
        <v>127</v>
      </c>
      <c r="B18" s="11" t="s">
        <v>56</v>
      </c>
      <c r="C18" s="11" t="s">
        <v>57</v>
      </c>
      <c r="D18" s="12"/>
      <c r="E18" s="13" t="s">
        <v>55</v>
      </c>
      <c r="F18" s="13" t="s">
        <v>55</v>
      </c>
      <c r="G18" s="14">
        <v>0</v>
      </c>
      <c r="H18" s="14">
        <v>1</v>
      </c>
      <c r="I18" s="15">
        <f t="shared" ref="I18:I20" si="3">(G18/H18)*100</f>
        <v>0</v>
      </c>
    </row>
    <row r="19" spans="1:9" ht="88.2" customHeight="1" x14ac:dyDescent="0.3">
      <c r="A19" s="34" t="s">
        <v>128</v>
      </c>
      <c r="B19" s="11" t="s">
        <v>58</v>
      </c>
      <c r="C19" s="11" t="s">
        <v>59</v>
      </c>
      <c r="D19" s="12"/>
      <c r="E19" s="13" t="s">
        <v>55</v>
      </c>
      <c r="F19" s="13" t="s">
        <v>55</v>
      </c>
      <c r="G19" s="14">
        <v>0</v>
      </c>
      <c r="H19" s="14">
        <v>1</v>
      </c>
      <c r="I19" s="15">
        <f t="shared" si="3"/>
        <v>0</v>
      </c>
    </row>
    <row r="20" spans="1:9" ht="142.35" customHeight="1" x14ac:dyDescent="0.3">
      <c r="A20" s="34" t="s">
        <v>79</v>
      </c>
      <c r="B20" s="11" t="s">
        <v>60</v>
      </c>
      <c r="C20" s="11" t="s">
        <v>61</v>
      </c>
      <c r="D20" s="12"/>
      <c r="E20" s="13" t="s">
        <v>55</v>
      </c>
      <c r="F20" s="13" t="s">
        <v>55</v>
      </c>
      <c r="G20" s="14">
        <v>0</v>
      </c>
      <c r="H20" s="14">
        <v>1</v>
      </c>
      <c r="I20" s="15">
        <f t="shared" si="3"/>
        <v>0</v>
      </c>
    </row>
    <row r="21" spans="1:9" ht="126" customHeight="1" x14ac:dyDescent="0.3">
      <c r="A21" s="34" t="s">
        <v>81</v>
      </c>
      <c r="B21" s="11" t="s">
        <v>62</v>
      </c>
      <c r="C21" s="11" t="s">
        <v>63</v>
      </c>
      <c r="D21" s="12"/>
      <c r="E21" s="13" t="s">
        <v>55</v>
      </c>
      <c r="F21" s="13" t="s">
        <v>55</v>
      </c>
      <c r="G21" s="14">
        <v>0</v>
      </c>
      <c r="H21" s="14">
        <v>1</v>
      </c>
      <c r="I21" s="15">
        <f t="shared" si="1"/>
        <v>0</v>
      </c>
    </row>
    <row r="22" spans="1:9" ht="96.75" customHeight="1" x14ac:dyDescent="0.3">
      <c r="A22" s="34" t="s">
        <v>80</v>
      </c>
      <c r="B22" s="11" t="s">
        <v>64</v>
      </c>
      <c r="C22" s="11" t="s">
        <v>65</v>
      </c>
      <c r="D22" s="12"/>
      <c r="E22" s="13" t="s">
        <v>55</v>
      </c>
      <c r="F22" s="13" t="s">
        <v>55</v>
      </c>
      <c r="G22" s="14">
        <v>0</v>
      </c>
      <c r="H22" s="14">
        <v>1</v>
      </c>
      <c r="I22" s="15">
        <v>0</v>
      </c>
    </row>
    <row r="23" spans="1:9" ht="170.4" customHeight="1" x14ac:dyDescent="0.3">
      <c r="A23" s="44" t="s">
        <v>119</v>
      </c>
      <c r="B23" s="38"/>
      <c r="C23" s="38"/>
      <c r="D23" s="39"/>
      <c r="E23" s="40"/>
      <c r="F23" s="40"/>
      <c r="G23" s="41"/>
      <c r="H23" s="41"/>
      <c r="I23" s="42"/>
    </row>
    <row r="24" spans="1:9" ht="162" customHeight="1" x14ac:dyDescent="0.3">
      <c r="A24" s="34" t="s">
        <v>123</v>
      </c>
      <c r="B24" s="11" t="s">
        <v>66</v>
      </c>
      <c r="C24" s="11" t="s">
        <v>67</v>
      </c>
      <c r="D24" s="12"/>
      <c r="E24" s="13" t="s">
        <v>55</v>
      </c>
      <c r="F24" s="13" t="s">
        <v>55</v>
      </c>
      <c r="G24" s="14">
        <v>0</v>
      </c>
      <c r="H24" s="14">
        <v>1</v>
      </c>
      <c r="I24" s="15">
        <f t="shared" ref="I24" si="4">(G24/H24)*100</f>
        <v>0</v>
      </c>
    </row>
    <row r="25" spans="1:9" ht="162" customHeight="1" x14ac:dyDescent="0.3">
      <c r="A25" s="34" t="s">
        <v>84</v>
      </c>
      <c r="B25" s="11" t="s">
        <v>68</v>
      </c>
      <c r="C25" s="11" t="s">
        <v>69</v>
      </c>
      <c r="D25" s="12"/>
      <c r="E25" s="13" t="s">
        <v>55</v>
      </c>
      <c r="F25" s="13" t="s">
        <v>55</v>
      </c>
      <c r="G25" s="14">
        <v>0</v>
      </c>
      <c r="H25" s="14">
        <v>1</v>
      </c>
      <c r="I25" s="15">
        <v>0</v>
      </c>
    </row>
    <row r="26" spans="1:9" ht="124.2" customHeight="1" x14ac:dyDescent="0.3">
      <c r="A26" s="34" t="s">
        <v>124</v>
      </c>
      <c r="B26" s="11" t="s">
        <v>89</v>
      </c>
      <c r="C26" s="11" t="s">
        <v>100</v>
      </c>
      <c r="D26" s="12"/>
      <c r="E26" s="13" t="s">
        <v>55</v>
      </c>
      <c r="F26" s="13" t="s">
        <v>55</v>
      </c>
      <c r="G26" s="14">
        <v>0</v>
      </c>
      <c r="H26" s="14">
        <v>1</v>
      </c>
      <c r="I26" s="15">
        <v>0</v>
      </c>
    </row>
    <row r="27" spans="1:9" ht="105.6" customHeight="1" x14ac:dyDescent="0.3">
      <c r="A27" s="34" t="s">
        <v>85</v>
      </c>
      <c r="B27" s="11" t="s">
        <v>90</v>
      </c>
      <c r="C27" s="11" t="s">
        <v>101</v>
      </c>
      <c r="D27" s="12"/>
      <c r="E27" s="13" t="s">
        <v>55</v>
      </c>
      <c r="F27" s="13" t="s">
        <v>55</v>
      </c>
      <c r="G27" s="14">
        <v>0</v>
      </c>
      <c r="H27" s="14">
        <v>1</v>
      </c>
      <c r="I27" s="15">
        <v>0</v>
      </c>
    </row>
    <row r="28" spans="1:9" ht="141" customHeight="1" x14ac:dyDescent="0.3">
      <c r="A28" s="34" t="s">
        <v>122</v>
      </c>
      <c r="B28" s="11" t="s">
        <v>91</v>
      </c>
      <c r="C28" s="11" t="s">
        <v>102</v>
      </c>
      <c r="D28" s="12"/>
      <c r="E28" s="13" t="s">
        <v>55</v>
      </c>
      <c r="F28" s="13" t="s">
        <v>55</v>
      </c>
      <c r="G28" s="14">
        <v>0</v>
      </c>
      <c r="H28" s="14">
        <v>1</v>
      </c>
      <c r="I28" s="15">
        <v>0</v>
      </c>
    </row>
    <row r="29" spans="1:9" ht="184.2" customHeight="1" x14ac:dyDescent="0.3">
      <c r="A29" s="45" t="s">
        <v>117</v>
      </c>
      <c r="B29" s="11" t="s">
        <v>92</v>
      </c>
      <c r="C29" s="11" t="s">
        <v>103</v>
      </c>
      <c r="D29" s="12"/>
      <c r="E29" s="13" t="s">
        <v>55</v>
      </c>
      <c r="F29" s="13" t="s">
        <v>55</v>
      </c>
      <c r="G29" s="14">
        <v>0</v>
      </c>
      <c r="H29" s="14">
        <v>1</v>
      </c>
      <c r="I29" s="15">
        <v>0</v>
      </c>
    </row>
    <row r="30" spans="1:9" ht="177.6" customHeight="1" x14ac:dyDescent="0.3">
      <c r="A30" s="34" t="s">
        <v>118</v>
      </c>
      <c r="B30" s="11" t="s">
        <v>93</v>
      </c>
      <c r="C30" s="11" t="s">
        <v>104</v>
      </c>
      <c r="D30" s="12"/>
      <c r="E30" s="13" t="s">
        <v>55</v>
      </c>
      <c r="F30" s="13" t="s">
        <v>55</v>
      </c>
      <c r="G30" s="14">
        <v>0</v>
      </c>
      <c r="H30" s="14">
        <v>1</v>
      </c>
      <c r="I30" s="15">
        <v>0</v>
      </c>
    </row>
    <row r="31" spans="1:9" ht="182.4" customHeight="1" x14ac:dyDescent="0.3">
      <c r="A31" s="34" t="s">
        <v>87</v>
      </c>
      <c r="B31" s="11" t="s">
        <v>94</v>
      </c>
      <c r="C31" s="11" t="s">
        <v>105</v>
      </c>
      <c r="D31" s="12"/>
      <c r="E31" s="13" t="s">
        <v>55</v>
      </c>
      <c r="F31" s="13" t="s">
        <v>55</v>
      </c>
      <c r="G31" s="14">
        <v>0</v>
      </c>
      <c r="H31" s="14">
        <v>1</v>
      </c>
      <c r="I31" s="15">
        <v>0</v>
      </c>
    </row>
    <row r="32" spans="1:9" ht="133.94999999999999" customHeight="1" x14ac:dyDescent="0.3">
      <c r="A32" s="34" t="s">
        <v>125</v>
      </c>
      <c r="B32" s="11" t="s">
        <v>95</v>
      </c>
      <c r="C32" s="11" t="s">
        <v>106</v>
      </c>
      <c r="D32" s="12"/>
      <c r="E32" s="13" t="s">
        <v>55</v>
      </c>
      <c r="F32" s="13" t="s">
        <v>55</v>
      </c>
      <c r="G32" s="14">
        <v>0</v>
      </c>
      <c r="H32" s="14">
        <v>1</v>
      </c>
      <c r="I32" s="15">
        <v>0</v>
      </c>
    </row>
    <row r="33" spans="1:9" ht="217.95" customHeight="1" x14ac:dyDescent="0.3">
      <c r="A33" s="34" t="s">
        <v>126</v>
      </c>
      <c r="B33" s="11" t="s">
        <v>96</v>
      </c>
      <c r="C33" s="11" t="s">
        <v>107</v>
      </c>
      <c r="D33" s="12"/>
      <c r="E33" s="13" t="s">
        <v>55</v>
      </c>
      <c r="F33" s="13" t="s">
        <v>55</v>
      </c>
      <c r="G33" s="14">
        <v>0</v>
      </c>
      <c r="H33" s="14">
        <v>1</v>
      </c>
      <c r="I33" s="15">
        <v>0</v>
      </c>
    </row>
    <row r="34" spans="1:9" ht="133.94999999999999" customHeight="1" x14ac:dyDescent="0.3">
      <c r="A34" s="34" t="s">
        <v>88</v>
      </c>
      <c r="B34" s="11" t="s">
        <v>97</v>
      </c>
      <c r="C34" s="11" t="s">
        <v>108</v>
      </c>
      <c r="D34" s="12"/>
      <c r="E34" s="13" t="s">
        <v>55</v>
      </c>
      <c r="F34" s="13" t="s">
        <v>55</v>
      </c>
      <c r="G34" s="14">
        <v>0</v>
      </c>
      <c r="H34" s="14">
        <v>1</v>
      </c>
      <c r="I34" s="15">
        <v>0</v>
      </c>
    </row>
    <row r="35" spans="1:9" ht="127.2" customHeight="1" x14ac:dyDescent="0.3">
      <c r="A35" s="34" t="s">
        <v>86</v>
      </c>
      <c r="B35" s="11" t="s">
        <v>98</v>
      </c>
      <c r="C35" s="11" t="s">
        <v>99</v>
      </c>
      <c r="D35" s="12"/>
      <c r="E35" s="13" t="s">
        <v>55</v>
      </c>
      <c r="F35" s="13" t="s">
        <v>55</v>
      </c>
      <c r="G35" s="14">
        <v>0</v>
      </c>
      <c r="H35" s="14">
        <v>1</v>
      </c>
      <c r="I35" s="15">
        <f t="shared" ref="I35" si="5">(G35/H35)*100</f>
        <v>0</v>
      </c>
    </row>
    <row r="36" spans="1:9" x14ac:dyDescent="0.3">
      <c r="A36" s="16"/>
      <c r="B36" s="16"/>
      <c r="C36" s="16"/>
      <c r="D36" s="16"/>
      <c r="E36" s="16"/>
      <c r="F36" s="16"/>
      <c r="G36" s="16"/>
      <c r="H36" s="16"/>
      <c r="I36" s="16"/>
    </row>
    <row r="37" spans="1:9" ht="18" x14ac:dyDescent="0.35">
      <c r="D37" s="55" t="s">
        <v>26</v>
      </c>
      <c r="E37" s="55"/>
      <c r="F37" s="55"/>
      <c r="G37" s="29">
        <f>SUM(G36:G36)</f>
        <v>0</v>
      </c>
      <c r="H37" s="29">
        <f>SUM(H11:H36)</f>
        <v>24</v>
      </c>
      <c r="I37" s="15">
        <f>(G37/H37)*100</f>
        <v>0</v>
      </c>
    </row>
    <row r="38" spans="1:9" x14ac:dyDescent="0.3">
      <c r="A38" s="28"/>
    </row>
    <row r="42" spans="1:9" ht="15.6" x14ac:dyDescent="0.3">
      <c r="F42" s="32"/>
    </row>
    <row r="43" spans="1:9" ht="15.6" x14ac:dyDescent="0.3">
      <c r="F43" s="32"/>
    </row>
    <row r="44" spans="1:9" ht="15.6" x14ac:dyDescent="0.3">
      <c r="F44" s="32"/>
    </row>
    <row r="45" spans="1:9" ht="15.6" x14ac:dyDescent="0.3">
      <c r="F45" s="32"/>
    </row>
    <row r="46" spans="1:9" ht="15.6" x14ac:dyDescent="0.3">
      <c r="F46" s="32"/>
    </row>
    <row r="47" spans="1:9" ht="15.6" x14ac:dyDescent="0.3">
      <c r="F47" s="32"/>
    </row>
    <row r="48" spans="1:9" ht="15.6" x14ac:dyDescent="0.3">
      <c r="F48" s="32"/>
    </row>
    <row r="49" spans="6:6" ht="15.6" x14ac:dyDescent="0.3">
      <c r="F49" s="32"/>
    </row>
    <row r="50" spans="6:6" ht="15.6" x14ac:dyDescent="0.3">
      <c r="F50" s="32"/>
    </row>
    <row r="51" spans="6:6" ht="15.6" x14ac:dyDescent="0.3">
      <c r="F51" s="32"/>
    </row>
    <row r="52" spans="6:6" ht="15.6" x14ac:dyDescent="0.3">
      <c r="F52" s="32"/>
    </row>
    <row r="53" spans="6:6" ht="15.6" x14ac:dyDescent="0.3">
      <c r="F53" s="32"/>
    </row>
    <row r="54" spans="6:6" ht="15.6" x14ac:dyDescent="0.3">
      <c r="F54" s="32"/>
    </row>
  </sheetData>
  <sheetProtection sheet="1" selectLockedCells="1"/>
  <mergeCells count="10">
    <mergeCell ref="D37:F37"/>
    <mergeCell ref="A1:I1"/>
    <mergeCell ref="A3:I3"/>
    <mergeCell ref="A8:I8"/>
    <mergeCell ref="A5:B5"/>
    <mergeCell ref="A6:B6"/>
    <mergeCell ref="C5:G5"/>
    <mergeCell ref="C6:G6"/>
    <mergeCell ref="A2:I2"/>
    <mergeCell ref="A4:I4"/>
  </mergeCells>
  <conditionalFormatting sqref="I11">
    <cfRule type="dataBar" priority="10">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9">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4">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1">
      <dataBar>
        <cfvo type="num" val="0"/>
        <cfvo type="num" val="100"/>
        <color rgb="FF76BE43"/>
      </dataBar>
      <extLst>
        <ext xmlns:x14="http://schemas.microsoft.com/office/spreadsheetml/2009/9/main" uri="{B025F937-C7B1-47D3-B67F-A62EFF666E3E}">
          <x14:id>{CD57A634-3EC7-47E7-92F8-099B81F9DD9B}</x14:id>
        </ext>
      </extLst>
    </cfRule>
  </conditionalFormatting>
  <conditionalFormatting sqref="I18:I19">
    <cfRule type="dataBar" priority="3">
      <dataBar>
        <cfvo type="num" val="0"/>
        <cfvo type="num" val="100"/>
        <color rgb="FF76BE43"/>
      </dataBar>
      <extLst>
        <ext xmlns:x14="http://schemas.microsoft.com/office/spreadsheetml/2009/9/main" uri="{B025F937-C7B1-47D3-B67F-A62EFF666E3E}">
          <x14:id>{E41138AB-C072-4C0B-AA10-2E2D50D14728}</x14:id>
        </ext>
      </extLst>
    </cfRule>
  </conditionalFormatting>
  <conditionalFormatting sqref="I20">
    <cfRule type="dataBar" priority="2">
      <dataBar>
        <cfvo type="num" val="0"/>
        <cfvo type="num" val="100"/>
        <color rgb="FF76BE43"/>
      </dataBar>
      <extLst>
        <ext xmlns:x14="http://schemas.microsoft.com/office/spreadsheetml/2009/9/main" uri="{B025F937-C7B1-47D3-B67F-A62EFF666E3E}">
          <x14:id>{5BD049E0-732F-476B-B104-5DA965217418}</x14:id>
        </ext>
      </extLst>
    </cfRule>
  </conditionalFormatting>
  <conditionalFormatting sqref="I21:I23">
    <cfRule type="dataBar" priority="5">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24:I35">
    <cfRule type="dataBar" priority="7">
      <dataBar>
        <cfvo type="num" val="0"/>
        <cfvo type="num" val="100"/>
        <color rgb="FF76BE43"/>
      </dataBar>
      <extLst>
        <ext xmlns:x14="http://schemas.microsoft.com/office/spreadsheetml/2009/9/main" uri="{B025F937-C7B1-47D3-B67F-A62EFF666E3E}">
          <x14:id>{628764AF-80DD-4A31-A769-1C7B50A91A55}</x14:id>
        </ext>
      </extLst>
    </cfRule>
  </conditionalFormatting>
  <conditionalFormatting sqref="I37">
    <cfRule type="dataBar" priority="17">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E41138AB-C072-4C0B-AA10-2E2D50D14728}">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5BD049E0-732F-476B-B104-5DA965217418}">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I21:I23</xm:sqref>
        </x14:conditionalFormatting>
        <x14:conditionalFormatting xmlns:xm="http://schemas.microsoft.com/office/excel/2006/main">
          <x14:cfRule type="dataBar" id="{628764AF-80DD-4A31-A769-1C7B50A91A55}">
            <x14:dataBar minLength="0" maxLength="100" gradient="0">
              <x14:cfvo type="num">
                <xm:f>0</xm:f>
              </x14:cfvo>
              <x14:cfvo type="num">
                <xm:f>100</xm:f>
              </x14:cfvo>
              <x14:negativeFillColor rgb="FFFF0000"/>
              <x14:axisColor rgb="FF000000"/>
            </x14:dataBar>
          </x14:cfRule>
          <xm:sqref>I24:I35</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5"/>
  <sheetViews>
    <sheetView tabSelected="1" topLeftCell="A20" zoomScaleNormal="100" zoomScaleSheetLayoutView="100" workbookViewId="0">
      <selection activeCell="D21" sqref="D21"/>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6"/>
      <c r="B1" s="46"/>
      <c r="C1" s="46"/>
      <c r="D1" s="46"/>
      <c r="E1" s="46"/>
      <c r="F1" s="46"/>
      <c r="G1" s="46"/>
      <c r="H1" s="46"/>
    </row>
    <row r="2" spans="1:9" ht="37.5" customHeight="1" x14ac:dyDescent="0.3">
      <c r="A2" s="52" t="str">
        <f>Description!A2</f>
        <v>[Company Name]</v>
      </c>
      <c r="B2" s="52"/>
      <c r="C2" s="52"/>
      <c r="D2" s="52"/>
      <c r="E2" s="52"/>
      <c r="F2" s="52"/>
      <c r="G2" s="52"/>
      <c r="H2" s="52"/>
      <c r="I2" s="31"/>
    </row>
    <row r="3" spans="1:9" ht="90" customHeight="1" x14ac:dyDescent="0.3">
      <c r="A3" s="49" t="s">
        <v>74</v>
      </c>
      <c r="B3" s="47"/>
      <c r="C3" s="47"/>
      <c r="D3" s="47"/>
      <c r="E3" s="47"/>
      <c r="F3" s="47"/>
      <c r="G3" s="47"/>
      <c r="H3" s="47"/>
    </row>
    <row r="4" spans="1:9" s="33" customFormat="1" ht="49.2" customHeight="1" x14ac:dyDescent="0.3">
      <c r="A4" s="61" t="s">
        <v>71</v>
      </c>
      <c r="B4" s="61"/>
      <c r="C4" s="61"/>
      <c r="D4" s="61"/>
      <c r="E4" s="61"/>
      <c r="F4" s="61"/>
      <c r="G4" s="61"/>
      <c r="H4" s="61"/>
    </row>
    <row r="5" spans="1:9" s="3" customFormat="1" ht="11.4" customHeight="1" x14ac:dyDescent="0.45">
      <c r="A5" s="2"/>
      <c r="B5" s="4"/>
      <c r="C5" s="5"/>
      <c r="D5" s="5"/>
      <c r="E5" s="5"/>
      <c r="F5" s="5"/>
      <c r="G5" s="8"/>
      <c r="H5" s="8"/>
    </row>
    <row r="6" spans="1:9" s="3" customFormat="1" ht="23.4" x14ac:dyDescent="0.45">
      <c r="A6" s="50" t="s">
        <v>3</v>
      </c>
      <c r="B6" s="50"/>
      <c r="C6" s="57" t="str">
        <f>Description!A4</f>
        <v>[Employee Name]</v>
      </c>
      <c r="D6" s="57"/>
      <c r="E6" s="57"/>
      <c r="F6" s="57"/>
      <c r="G6" s="20" t="s">
        <v>38</v>
      </c>
      <c r="H6" s="21">
        <f ca="1">Description!C14</f>
        <v>45999</v>
      </c>
    </row>
    <row r="7" spans="1:9" s="3" customFormat="1" ht="23.4" x14ac:dyDescent="0.45">
      <c r="A7" s="50" t="s">
        <v>4</v>
      </c>
      <c r="B7" s="50"/>
      <c r="C7" s="54"/>
      <c r="D7" s="54"/>
      <c r="E7" s="54"/>
      <c r="F7" s="54"/>
      <c r="G7" s="8"/>
      <c r="H7" s="8"/>
    </row>
    <row r="8" spans="1:9" s="3" customFormat="1" ht="11.4" customHeight="1" x14ac:dyDescent="0.45">
      <c r="A8" s="2"/>
      <c r="B8" s="4"/>
      <c r="C8" s="5"/>
      <c r="D8" s="5"/>
      <c r="E8" s="5"/>
      <c r="F8" s="5"/>
      <c r="G8" s="8"/>
      <c r="H8" s="8"/>
    </row>
    <row r="9" spans="1:9" ht="41.85" customHeight="1" x14ac:dyDescent="0.3">
      <c r="A9" s="56" t="s">
        <v>72</v>
      </c>
      <c r="B9" s="56"/>
      <c r="C9" s="56"/>
      <c r="D9" s="56"/>
      <c r="E9" s="56"/>
      <c r="F9" s="56"/>
      <c r="G9" s="56"/>
      <c r="H9" s="56"/>
    </row>
    <row r="10" spans="1:9" s="9" customFormat="1" ht="11.1" customHeight="1" x14ac:dyDescent="0.3">
      <c r="A10" s="6"/>
      <c r="B10" s="6"/>
      <c r="C10" s="6"/>
      <c r="D10" s="6"/>
      <c r="E10" s="6"/>
      <c r="F10" s="6"/>
      <c r="G10" s="6"/>
      <c r="H10" s="6"/>
    </row>
    <row r="11" spans="1:9" s="7" customFormat="1" ht="31.2" x14ac:dyDescent="0.3">
      <c r="A11" s="30" t="s">
        <v>18</v>
      </c>
      <c r="B11" s="30" t="s">
        <v>23</v>
      </c>
      <c r="C11" s="30" t="s">
        <v>24</v>
      </c>
      <c r="D11" s="30" t="s">
        <v>7</v>
      </c>
      <c r="E11" s="30" t="s">
        <v>25</v>
      </c>
      <c r="F11" s="30" t="s">
        <v>42</v>
      </c>
      <c r="G11" s="30" t="s">
        <v>8</v>
      </c>
      <c r="H11" s="30" t="s">
        <v>2</v>
      </c>
    </row>
    <row r="12" spans="1:9" ht="91.95" customHeight="1" x14ac:dyDescent="0.3">
      <c r="A12" s="34" t="s">
        <v>109</v>
      </c>
      <c r="B12" s="11" t="s">
        <v>19</v>
      </c>
      <c r="C12" s="11"/>
      <c r="D12" s="13" t="s">
        <v>55</v>
      </c>
      <c r="E12" s="13" t="s">
        <v>55</v>
      </c>
      <c r="F12" s="14">
        <v>0</v>
      </c>
      <c r="G12" s="14">
        <v>1</v>
      </c>
      <c r="H12" s="15">
        <f t="shared" ref="H12:H22" si="0">(F12/G12)*100</f>
        <v>0</v>
      </c>
    </row>
    <row r="13" spans="1:9" ht="70.5" customHeight="1" x14ac:dyDescent="0.3">
      <c r="A13" s="34" t="s">
        <v>110</v>
      </c>
      <c r="B13" s="11" t="s">
        <v>19</v>
      </c>
      <c r="C13" s="11"/>
      <c r="D13" s="13" t="s">
        <v>55</v>
      </c>
      <c r="E13" s="13" t="s">
        <v>55</v>
      </c>
      <c r="F13" s="14">
        <v>0</v>
      </c>
      <c r="G13" s="14">
        <v>1</v>
      </c>
      <c r="H13" s="15">
        <f t="shared" si="0"/>
        <v>0</v>
      </c>
    </row>
    <row r="14" spans="1:9" ht="73.95" customHeight="1" x14ac:dyDescent="0.3">
      <c r="A14" s="34" t="s">
        <v>120</v>
      </c>
      <c r="B14" s="11" t="s">
        <v>19</v>
      </c>
      <c r="C14" s="11"/>
      <c r="D14" s="13" t="s">
        <v>55</v>
      </c>
      <c r="E14" s="13" t="s">
        <v>55</v>
      </c>
      <c r="F14" s="14">
        <v>0</v>
      </c>
      <c r="G14" s="14">
        <v>1</v>
      </c>
      <c r="H14" s="15">
        <f t="shared" si="0"/>
        <v>0</v>
      </c>
    </row>
    <row r="15" spans="1:9" ht="56.4" customHeight="1" x14ac:dyDescent="0.3">
      <c r="A15" s="34" t="s">
        <v>111</v>
      </c>
      <c r="B15" s="11" t="s">
        <v>19</v>
      </c>
      <c r="C15" s="11"/>
      <c r="D15" s="13" t="s">
        <v>55</v>
      </c>
      <c r="E15" s="13" t="s">
        <v>55</v>
      </c>
      <c r="F15" s="14">
        <v>0</v>
      </c>
      <c r="G15" s="14">
        <v>1</v>
      </c>
      <c r="H15" s="15">
        <f t="shared" si="0"/>
        <v>0</v>
      </c>
    </row>
    <row r="16" spans="1:9" ht="94.95" customHeight="1" x14ac:dyDescent="0.3">
      <c r="A16" s="34" t="s">
        <v>112</v>
      </c>
      <c r="B16" s="11" t="s">
        <v>19</v>
      </c>
      <c r="C16" s="11"/>
      <c r="D16" s="13" t="s">
        <v>55</v>
      </c>
      <c r="E16" s="13" t="s">
        <v>55</v>
      </c>
      <c r="F16" s="14">
        <v>0</v>
      </c>
      <c r="G16" s="14">
        <v>1</v>
      </c>
      <c r="H16" s="15">
        <f t="shared" ref="H16:H20" si="1">(F16/G16)*100</f>
        <v>0</v>
      </c>
    </row>
    <row r="17" spans="1:8" ht="90.6" customHeight="1" x14ac:dyDescent="0.3">
      <c r="A17" s="34" t="s">
        <v>113</v>
      </c>
      <c r="B17" s="11" t="s">
        <v>19</v>
      </c>
      <c r="C17" s="11"/>
      <c r="D17" s="13" t="s">
        <v>55</v>
      </c>
      <c r="E17" s="13" t="s">
        <v>55</v>
      </c>
      <c r="F17" s="14">
        <v>0</v>
      </c>
      <c r="G17" s="14">
        <v>1</v>
      </c>
      <c r="H17" s="15">
        <f t="shared" si="1"/>
        <v>0</v>
      </c>
    </row>
    <row r="18" spans="1:8" ht="114.6" customHeight="1" x14ac:dyDescent="0.3">
      <c r="A18" s="34" t="s">
        <v>114</v>
      </c>
      <c r="B18" s="11" t="s">
        <v>19</v>
      </c>
      <c r="C18" s="11"/>
      <c r="D18" s="13" t="s">
        <v>55</v>
      </c>
      <c r="E18" s="13" t="s">
        <v>55</v>
      </c>
      <c r="F18" s="14">
        <v>0</v>
      </c>
      <c r="G18" s="14">
        <v>1</v>
      </c>
      <c r="H18" s="15">
        <f t="shared" si="1"/>
        <v>0</v>
      </c>
    </row>
    <row r="19" spans="1:8" ht="96.6" x14ac:dyDescent="0.3">
      <c r="A19" s="34" t="s">
        <v>115</v>
      </c>
      <c r="B19" s="11" t="s">
        <v>19</v>
      </c>
      <c r="C19" s="11"/>
      <c r="D19" s="13" t="s">
        <v>55</v>
      </c>
      <c r="E19" s="13" t="s">
        <v>55</v>
      </c>
      <c r="F19" s="14">
        <v>0</v>
      </c>
      <c r="G19" s="14">
        <v>1</v>
      </c>
      <c r="H19" s="15">
        <f t="shared" si="1"/>
        <v>0</v>
      </c>
    </row>
    <row r="20" spans="1:8" ht="82.8" x14ac:dyDescent="0.3">
      <c r="A20" s="34" t="s">
        <v>131</v>
      </c>
      <c r="B20" s="11" t="s">
        <v>19</v>
      </c>
      <c r="C20" s="11"/>
      <c r="D20" s="13" t="s">
        <v>55</v>
      </c>
      <c r="E20" s="13" t="s">
        <v>55</v>
      </c>
      <c r="F20" s="14">
        <v>0</v>
      </c>
      <c r="G20" s="14">
        <v>1</v>
      </c>
      <c r="H20" s="15">
        <f t="shared" si="1"/>
        <v>0</v>
      </c>
    </row>
    <row r="21" spans="1:8" ht="158.4" customHeight="1" x14ac:dyDescent="0.3">
      <c r="A21" s="34" t="s">
        <v>132</v>
      </c>
      <c r="B21" s="11" t="s">
        <v>19</v>
      </c>
      <c r="C21" s="11"/>
      <c r="D21" s="13" t="s">
        <v>55</v>
      </c>
      <c r="E21" s="13" t="s">
        <v>55</v>
      </c>
      <c r="F21" s="14">
        <v>0</v>
      </c>
      <c r="G21" s="14">
        <v>1</v>
      </c>
      <c r="H21" s="15">
        <f t="shared" si="0"/>
        <v>0</v>
      </c>
    </row>
    <row r="22" spans="1:8" ht="117.6" customHeight="1" x14ac:dyDescent="0.3">
      <c r="A22" s="34" t="s">
        <v>116</v>
      </c>
      <c r="B22" s="11" t="s">
        <v>19</v>
      </c>
      <c r="C22" s="11"/>
      <c r="D22" s="13" t="s">
        <v>55</v>
      </c>
      <c r="E22" s="13" t="s">
        <v>55</v>
      </c>
      <c r="F22" s="14">
        <v>0</v>
      </c>
      <c r="G22" s="14">
        <v>1</v>
      </c>
      <c r="H22" s="15">
        <f t="shared" si="0"/>
        <v>0</v>
      </c>
    </row>
    <row r="23" spans="1:8" x14ac:dyDescent="0.3">
      <c r="A23" s="16"/>
      <c r="B23" s="16"/>
      <c r="C23" s="16"/>
      <c r="D23" s="16"/>
      <c r="E23" s="16"/>
      <c r="F23" s="16"/>
      <c r="G23" s="16"/>
      <c r="H23" s="16"/>
    </row>
    <row r="24" spans="1:8" ht="18" x14ac:dyDescent="0.3">
      <c r="C24" s="55" t="s">
        <v>26</v>
      </c>
      <c r="D24" s="55"/>
      <c r="E24" s="60"/>
      <c r="F24" s="14">
        <f>SUM(F23:F23)</f>
        <v>0</v>
      </c>
      <c r="G24" s="14">
        <f>SUM(G12:G23)</f>
        <v>11</v>
      </c>
      <c r="H24" s="15">
        <f>(F24/G24)*100</f>
        <v>0</v>
      </c>
    </row>
    <row r="25" spans="1:8" x14ac:dyDescent="0.3">
      <c r="A25" s="28"/>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row r="35" spans="5:5" ht="15.6" x14ac:dyDescent="0.3">
      <c r="E35" s="32"/>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2">
    <cfRule type="dataBar" priority="13">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4">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H15:H22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A5" sqref="A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7"/>
      <c r="C1" s="47"/>
      <c r="D1" s="47"/>
      <c r="E1" s="47"/>
      <c r="F1" s="47"/>
      <c r="G1" s="47"/>
      <c r="H1" s="47"/>
      <c r="I1" s="47"/>
      <c r="J1" s="47"/>
    </row>
    <row r="2" spans="1:10" ht="38.1" customHeight="1" x14ac:dyDescent="0.3">
      <c r="B2" s="47" t="s">
        <v>40</v>
      </c>
      <c r="C2" s="47"/>
      <c r="D2" s="47"/>
      <c r="E2" s="47"/>
      <c r="F2" s="47"/>
      <c r="G2" s="47"/>
      <c r="H2" s="47"/>
      <c r="I2" s="47"/>
      <c r="J2" s="47"/>
    </row>
    <row r="3" spans="1:10" s="22" customFormat="1" ht="23.1" customHeight="1" x14ac:dyDescent="0.3">
      <c r="A3" s="23"/>
      <c r="B3" s="63" t="s">
        <v>43</v>
      </c>
      <c r="C3" s="63"/>
      <c r="D3" s="63"/>
      <c r="E3" s="63"/>
      <c r="F3" s="63"/>
      <c r="G3" s="63"/>
      <c r="H3" s="63"/>
      <c r="I3" s="63"/>
      <c r="J3" s="63"/>
    </row>
    <row r="4" spans="1:10" ht="29.4" customHeight="1" x14ac:dyDescent="0.3">
      <c r="B4" s="63" t="s">
        <v>44</v>
      </c>
      <c r="C4" s="63"/>
      <c r="D4" s="63"/>
      <c r="E4" s="63"/>
      <c r="F4" s="63"/>
      <c r="G4" s="63"/>
      <c r="H4" s="63"/>
      <c r="I4" s="63"/>
      <c r="J4" s="63"/>
    </row>
    <row r="5" spans="1:10" ht="45.6" customHeight="1" x14ac:dyDescent="0.3">
      <c r="A5" s="25"/>
      <c r="B5" s="63" t="s">
        <v>54</v>
      </c>
      <c r="C5" s="63"/>
      <c r="D5" s="63"/>
      <c r="E5" s="63"/>
      <c r="F5" s="63"/>
      <c r="G5" s="63"/>
      <c r="H5" s="63"/>
      <c r="I5" s="63"/>
      <c r="J5" s="63"/>
    </row>
    <row r="6" spans="1:10" x14ac:dyDescent="0.3">
      <c r="A6" s="24"/>
      <c r="B6" s="62"/>
      <c r="C6" s="62"/>
      <c r="D6" s="62"/>
      <c r="E6" s="62"/>
      <c r="F6" s="62"/>
      <c r="G6" s="62"/>
      <c r="H6" s="62"/>
      <c r="I6" s="62"/>
      <c r="J6" s="62"/>
    </row>
    <row r="7" spans="1:10" x14ac:dyDescent="0.3">
      <c r="A7" s="24"/>
      <c r="B7" s="62"/>
      <c r="C7" s="62"/>
      <c r="D7" s="62"/>
      <c r="E7" s="62"/>
      <c r="F7" s="62"/>
      <c r="G7" s="62"/>
      <c r="H7" s="62"/>
      <c r="I7" s="62"/>
      <c r="J7" s="62"/>
    </row>
    <row r="8" spans="1:10" x14ac:dyDescent="0.3">
      <c r="A8" s="24"/>
      <c r="B8" s="62"/>
      <c r="C8" s="62"/>
      <c r="D8" s="62"/>
      <c r="E8" s="62"/>
      <c r="F8" s="62"/>
      <c r="G8" s="62"/>
      <c r="H8" s="62"/>
      <c r="I8" s="62"/>
      <c r="J8" s="62"/>
    </row>
    <row r="9" spans="1:10" x14ac:dyDescent="0.3">
      <c r="A9" s="24"/>
      <c r="B9" s="62"/>
      <c r="C9" s="62"/>
      <c r="D9" s="62"/>
      <c r="E9" s="62"/>
      <c r="F9" s="62"/>
      <c r="G9" s="62"/>
      <c r="H9" s="62"/>
      <c r="I9" s="62"/>
      <c r="J9" s="62"/>
    </row>
    <row r="10" spans="1:10" x14ac:dyDescent="0.3">
      <c r="A10" s="24"/>
      <c r="B10" s="62"/>
      <c r="C10" s="62"/>
      <c r="D10" s="62"/>
      <c r="E10" s="62"/>
      <c r="F10" s="62"/>
      <c r="G10" s="62"/>
      <c r="H10" s="62"/>
      <c r="I10" s="62"/>
      <c r="J10" s="62"/>
    </row>
    <row r="11" spans="1:10" x14ac:dyDescent="0.3">
      <c r="A11" s="24"/>
      <c r="B11" s="62"/>
      <c r="C11" s="62"/>
      <c r="D11" s="62"/>
      <c r="E11" s="62"/>
      <c r="F11" s="62"/>
      <c r="G11" s="62"/>
      <c r="H11" s="62"/>
      <c r="I11" s="62"/>
      <c r="J11" s="62"/>
    </row>
    <row r="12" spans="1:10" x14ac:dyDescent="0.3">
      <c r="A12" s="24"/>
      <c r="B12" s="62"/>
      <c r="C12" s="62"/>
      <c r="D12" s="62"/>
      <c r="E12" s="62"/>
      <c r="F12" s="62"/>
      <c r="G12" s="62"/>
      <c r="H12" s="62"/>
      <c r="I12" s="62"/>
      <c r="J12" s="62"/>
    </row>
    <row r="13" spans="1:10" x14ac:dyDescent="0.3">
      <c r="A13" s="24"/>
      <c r="B13" s="62"/>
      <c r="C13" s="62"/>
      <c r="D13" s="62"/>
      <c r="E13" s="62"/>
      <c r="F13" s="62"/>
      <c r="G13" s="62"/>
      <c r="H13" s="62"/>
      <c r="I13" s="62"/>
      <c r="J13" s="62"/>
    </row>
    <row r="14" spans="1:10" x14ac:dyDescent="0.3">
      <c r="A14" s="24"/>
      <c r="B14" s="62"/>
      <c r="C14" s="62"/>
      <c r="D14" s="62"/>
      <c r="E14" s="62"/>
      <c r="F14" s="62"/>
      <c r="G14" s="62"/>
      <c r="H14" s="62"/>
      <c r="I14" s="62"/>
      <c r="J14" s="62"/>
    </row>
    <row r="15" spans="1:10" x14ac:dyDescent="0.3">
      <c r="A15" s="24"/>
      <c r="B15" s="62"/>
      <c r="C15" s="62"/>
      <c r="D15" s="62"/>
      <c r="E15" s="62"/>
      <c r="F15" s="62"/>
      <c r="G15" s="62"/>
      <c r="H15" s="62"/>
      <c r="I15" s="62"/>
      <c r="J15" s="62"/>
    </row>
    <row r="16" spans="1:10" x14ac:dyDescent="0.3">
      <c r="A16" s="24"/>
      <c r="B16" s="62"/>
      <c r="C16" s="62"/>
      <c r="D16" s="62"/>
      <c r="E16" s="62"/>
      <c r="F16" s="62"/>
      <c r="G16" s="62"/>
      <c r="H16" s="62"/>
      <c r="I16" s="62"/>
      <c r="J16" s="62"/>
    </row>
    <row r="17" spans="1:10" x14ac:dyDescent="0.3">
      <c r="A17" s="24"/>
      <c r="B17" s="62"/>
      <c r="C17" s="62"/>
      <c r="D17" s="62"/>
      <c r="E17" s="62"/>
      <c r="F17" s="62"/>
      <c r="G17" s="62"/>
      <c r="H17" s="62"/>
      <c r="I17" s="62"/>
      <c r="J17" s="62"/>
    </row>
    <row r="18" spans="1:10" x14ac:dyDescent="0.3">
      <c r="A18" s="24"/>
      <c r="B18" s="62"/>
      <c r="C18" s="62"/>
      <c r="D18" s="62"/>
      <c r="E18" s="62"/>
      <c r="F18" s="62"/>
      <c r="G18" s="62"/>
      <c r="H18" s="62"/>
      <c r="I18" s="62"/>
      <c r="J18" s="62"/>
    </row>
    <row r="19" spans="1:10" x14ac:dyDescent="0.3">
      <c r="A19" s="24"/>
      <c r="B19" s="62"/>
      <c r="C19" s="62"/>
      <c r="D19" s="62"/>
      <c r="E19" s="62"/>
      <c r="F19" s="62"/>
      <c r="G19" s="62"/>
      <c r="H19" s="62"/>
      <c r="I19" s="62"/>
      <c r="J19" s="62"/>
    </row>
    <row r="20" spans="1:10" x14ac:dyDescent="0.3">
      <c r="A20" s="24"/>
      <c r="B20" s="62"/>
      <c r="C20" s="62"/>
      <c r="D20" s="62"/>
      <c r="E20" s="62"/>
      <c r="F20" s="62"/>
      <c r="G20" s="62"/>
      <c r="H20" s="62"/>
      <c r="I20" s="62"/>
      <c r="J20" s="62"/>
    </row>
    <row r="21" spans="1:10" x14ac:dyDescent="0.3">
      <c r="A21" s="24"/>
      <c r="B21" s="62"/>
      <c r="C21" s="62"/>
      <c r="D21" s="62"/>
      <c r="E21" s="62"/>
      <c r="F21" s="62"/>
      <c r="G21" s="62"/>
      <c r="H21" s="62"/>
      <c r="I21" s="62"/>
      <c r="J21" s="62"/>
    </row>
    <row r="22" spans="1:10" x14ac:dyDescent="0.3">
      <c r="A22" s="24"/>
      <c r="B22" s="62"/>
      <c r="C22" s="62"/>
      <c r="D22" s="62"/>
      <c r="E22" s="62"/>
      <c r="F22" s="62"/>
      <c r="G22" s="62"/>
      <c r="H22" s="62"/>
      <c r="I22" s="62"/>
      <c r="J22" s="62"/>
    </row>
    <row r="23" spans="1:10" x14ac:dyDescent="0.3">
      <c r="A23" s="24"/>
      <c r="B23" s="62"/>
      <c r="C23" s="62"/>
      <c r="D23" s="62"/>
      <c r="E23" s="62"/>
      <c r="F23" s="62"/>
      <c r="G23" s="62"/>
      <c r="H23" s="62"/>
      <c r="I23" s="62"/>
      <c r="J23" s="62"/>
    </row>
    <row r="24" spans="1:10" x14ac:dyDescent="0.3">
      <c r="A24" s="24"/>
      <c r="B24" s="62"/>
      <c r="C24" s="62"/>
      <c r="D24" s="62"/>
      <c r="E24" s="62"/>
      <c r="F24" s="62"/>
      <c r="G24" s="62"/>
      <c r="H24" s="62"/>
      <c r="I24" s="62"/>
      <c r="J24" s="62"/>
    </row>
    <row r="25" spans="1:10" x14ac:dyDescent="0.3">
      <c r="A25" s="24"/>
      <c r="B25" s="62"/>
      <c r="C25" s="62"/>
      <c r="D25" s="62"/>
      <c r="E25" s="62"/>
      <c r="F25" s="62"/>
      <c r="G25" s="62"/>
      <c r="H25" s="62"/>
      <c r="I25" s="62"/>
      <c r="J25" s="62"/>
    </row>
    <row r="26" spans="1:10" x14ac:dyDescent="0.3">
      <c r="A26" s="24"/>
      <c r="B26" s="62"/>
      <c r="C26" s="62"/>
      <c r="D26" s="62"/>
      <c r="E26" s="62"/>
      <c r="F26" s="62"/>
      <c r="G26" s="62"/>
      <c r="H26" s="62"/>
      <c r="I26" s="62"/>
      <c r="J26" s="62"/>
    </row>
    <row r="27" spans="1:10" x14ac:dyDescent="0.3">
      <c r="A27" s="24"/>
      <c r="B27" s="62"/>
      <c r="C27" s="62"/>
      <c r="D27" s="62"/>
      <c r="E27" s="62"/>
      <c r="F27" s="62"/>
      <c r="G27" s="62"/>
      <c r="H27" s="62"/>
      <c r="I27" s="62"/>
      <c r="J27" s="62"/>
    </row>
    <row r="28" spans="1:10" ht="40.5" customHeight="1" x14ac:dyDescent="0.3">
      <c r="A28" s="26" t="s">
        <v>45</v>
      </c>
      <c r="B28" s="63" t="s">
        <v>46</v>
      </c>
      <c r="C28" s="63"/>
      <c r="D28" s="63"/>
      <c r="E28" s="63"/>
      <c r="F28" s="63"/>
      <c r="G28" s="63"/>
      <c r="H28" s="63"/>
      <c r="I28" s="63"/>
      <c r="J28" s="63"/>
    </row>
    <row r="29" spans="1:10" ht="69.599999999999994" customHeight="1" x14ac:dyDescent="0.3">
      <c r="A29" s="26" t="s">
        <v>47</v>
      </c>
      <c r="B29" s="63" t="s">
        <v>48</v>
      </c>
      <c r="C29" s="63"/>
      <c r="D29" s="63"/>
      <c r="E29" s="63"/>
      <c r="F29" s="63"/>
      <c r="G29" s="63"/>
      <c r="H29" s="63"/>
      <c r="I29" s="63"/>
      <c r="J29" s="63"/>
    </row>
    <row r="30" spans="1:10" x14ac:dyDescent="0.3">
      <c r="A30" s="24"/>
      <c r="B30" s="64"/>
      <c r="C30" s="64"/>
      <c r="D30" s="64"/>
      <c r="E30" s="64"/>
      <c r="F30" s="64"/>
      <c r="G30" s="64"/>
      <c r="H30" s="64"/>
      <c r="I30" s="64"/>
    </row>
    <row r="31" spans="1:10" x14ac:dyDescent="0.3">
      <c r="A31" s="24"/>
      <c r="B31" s="64"/>
      <c r="C31" s="64"/>
      <c r="D31" s="64"/>
      <c r="E31" s="64"/>
      <c r="F31" s="64"/>
      <c r="G31" s="64"/>
      <c r="H31" s="64"/>
      <c r="I31" s="64"/>
    </row>
    <row r="32" spans="1:10" x14ac:dyDescent="0.3">
      <c r="A32" s="24"/>
      <c r="B32" s="64"/>
      <c r="C32" s="64"/>
      <c r="D32" s="64"/>
      <c r="E32" s="64"/>
      <c r="F32" s="64"/>
      <c r="G32" s="64"/>
      <c r="H32" s="64"/>
      <c r="I32" s="64"/>
    </row>
    <row r="33" spans="1:9" x14ac:dyDescent="0.3">
      <c r="A33" s="24"/>
      <c r="B33" s="64"/>
      <c r="C33" s="64"/>
      <c r="D33" s="64"/>
      <c r="E33" s="64"/>
      <c r="F33" s="64"/>
      <c r="G33" s="64"/>
      <c r="H33" s="64"/>
      <c r="I33" s="64"/>
    </row>
    <row r="34" spans="1:9" x14ac:dyDescent="0.3">
      <c r="A34" s="24"/>
      <c r="B34" s="64"/>
      <c r="C34" s="64"/>
      <c r="D34" s="64"/>
      <c r="E34" s="64"/>
      <c r="F34" s="64"/>
      <c r="G34" s="64"/>
      <c r="H34" s="64"/>
      <c r="I34" s="64"/>
    </row>
    <row r="35" spans="1:9" x14ac:dyDescent="0.3">
      <c r="A35" s="24"/>
      <c r="B35" s="64"/>
      <c r="C35" s="64"/>
      <c r="D35" s="64"/>
      <c r="E35" s="64"/>
      <c r="F35" s="64"/>
      <c r="G35" s="64"/>
      <c r="H35" s="64"/>
      <c r="I35" s="64"/>
    </row>
    <row r="36" spans="1:9" x14ac:dyDescent="0.3">
      <c r="A36" s="24"/>
      <c r="B36" s="64"/>
      <c r="C36" s="64"/>
      <c r="D36" s="64"/>
      <c r="E36" s="64"/>
      <c r="F36" s="64"/>
      <c r="G36" s="64"/>
      <c r="H36" s="64"/>
      <c r="I36" s="64"/>
    </row>
    <row r="37" spans="1:9" x14ac:dyDescent="0.3">
      <c r="A37" s="24"/>
      <c r="B37" s="64"/>
      <c r="C37" s="64"/>
      <c r="D37" s="64"/>
      <c r="E37" s="64"/>
      <c r="F37" s="64"/>
      <c r="G37" s="64"/>
      <c r="H37" s="64"/>
      <c r="I37" s="64"/>
    </row>
    <row r="38" spans="1:9" x14ac:dyDescent="0.3">
      <c r="A38" s="24"/>
      <c r="B38" s="64"/>
      <c r="C38" s="64"/>
      <c r="D38" s="64"/>
      <c r="E38" s="64"/>
      <c r="F38" s="64"/>
      <c r="G38" s="64"/>
      <c r="H38" s="64"/>
      <c r="I38" s="64"/>
    </row>
    <row r="39" spans="1:9" x14ac:dyDescent="0.3">
      <c r="A39" s="24"/>
      <c r="B39" s="64"/>
      <c r="C39" s="64"/>
      <c r="D39" s="64"/>
      <c r="E39" s="64"/>
      <c r="F39" s="64"/>
      <c r="G39" s="64"/>
      <c r="H39" s="64"/>
      <c r="I39" s="64"/>
    </row>
    <row r="40" spans="1:9" x14ac:dyDescent="0.3">
      <c r="A40" s="24"/>
      <c r="B40" s="64"/>
      <c r="C40" s="64"/>
      <c r="D40" s="64"/>
      <c r="E40" s="64"/>
      <c r="F40" s="64"/>
      <c r="G40" s="64"/>
      <c r="H40" s="64"/>
      <c r="I40" s="64"/>
    </row>
    <row r="41" spans="1:9" x14ac:dyDescent="0.3">
      <c r="A41" s="24"/>
      <c r="B41" s="64"/>
      <c r="C41" s="64"/>
      <c r="D41" s="64"/>
      <c r="E41" s="64"/>
      <c r="F41" s="64"/>
      <c r="G41" s="64"/>
      <c r="H41" s="64"/>
      <c r="I41" s="64"/>
    </row>
    <row r="42" spans="1:9" x14ac:dyDescent="0.3">
      <c r="A42" s="24"/>
      <c r="B42" s="64"/>
      <c r="C42" s="64"/>
      <c r="D42" s="64"/>
      <c r="E42" s="64"/>
      <c r="F42" s="64"/>
      <c r="G42" s="64"/>
      <c r="H42" s="64"/>
      <c r="I42" s="64"/>
    </row>
    <row r="43" spans="1:9" x14ac:dyDescent="0.3">
      <c r="A43" s="24"/>
      <c r="B43" s="64"/>
      <c r="C43" s="64"/>
      <c r="D43" s="64"/>
      <c r="E43" s="64"/>
      <c r="F43" s="64"/>
      <c r="G43" s="64"/>
      <c r="H43" s="64"/>
      <c r="I43" s="64"/>
    </row>
    <row r="44" spans="1:9" x14ac:dyDescent="0.3">
      <c r="A44" s="24"/>
      <c r="B44" s="64"/>
      <c r="C44" s="64"/>
      <c r="D44" s="64"/>
      <c r="E44" s="64"/>
      <c r="F44" s="64"/>
      <c r="G44" s="64"/>
      <c r="H44" s="64"/>
      <c r="I44" s="64"/>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604EEC-9BE0-4B40-BF32-800B10C15E1A}"/>
</file>

<file path=customXml/itemProps2.xml><?xml version="1.0" encoding="utf-8"?>
<ds:datastoreItem xmlns:ds="http://schemas.openxmlformats.org/officeDocument/2006/customXml" ds:itemID="{6AC5143B-61C6-458A-B634-B621C069902A}"/>
</file>

<file path=customXml/itemProps3.xml><?xml version="1.0" encoding="utf-8"?>
<ds:datastoreItem xmlns:ds="http://schemas.openxmlformats.org/officeDocument/2006/customXml" ds:itemID="{EB1E0382-BE9A-4B4C-80FE-449513ED84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Dentist</dc:title>
  <dc:creator>MN DLI Pipeline</dc:creator>
  <cp:lastModifiedBy>Solomon, Dan (DLI)</cp:lastModifiedBy>
  <cp:lastPrinted>2019-05-09T04:25:09Z</cp:lastPrinted>
  <dcterms:created xsi:type="dcterms:W3CDTF">2016-03-14T18:42:35Z</dcterms:created>
  <dcterms:modified xsi:type="dcterms:W3CDTF">2025-12-08T20:40:19Z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