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G:\PIPELINE Program\004 - Program User Tools\Tool Box\Legal Cannabis\"/>
    </mc:Choice>
  </mc:AlternateContent>
  <xr:revisionPtr revIDLastSave="0" documentId="13_ncr:1_{D08DDE51-1626-4A68-9CFD-544A9FC9711E}" xr6:coauthVersionLast="47" xr6:coauthVersionMax="47" xr10:uidLastSave="{00000000-0000-0000-0000-000000000000}"/>
  <bookViews>
    <workbookView xWindow="-108" yWindow="-108" windowWidth="23256" windowHeight="12456" activeTab="2" xr2:uid="{00000000-000D-0000-FFFF-FFFF00000000}"/>
  </bookViews>
  <sheets>
    <sheet name="Description" sheetId="4" r:id="rId1"/>
    <sheet name="Related Instruction" sheetId="1" r:id="rId2"/>
    <sheet name="OJT" sheetId="7" r:id="rId3"/>
    <sheet name="Troubleshooting" sheetId="8" r:id="rId4"/>
  </sheets>
  <definedNames>
    <definedName name="_xlnm.Print_Area" localSheetId="0">Description!$A$1:$H$11</definedName>
    <definedName name="_xlnm.Print_Area" localSheetId="2">OJT!$A$1:$H$27</definedName>
    <definedName name="_xlnm.Print_Area" localSheetId="1">'Related Instruction'!$A$1:$I$25</definedName>
    <definedName name="_xlnm.Print_Area" localSheetId="3">Troubleshooting!$A$1:$J$29</definedName>
    <definedName name="_xlnm.Print_Titles" localSheetId="2">OJT!$1:$11</definedName>
    <definedName name="_xlnm.Print_Titles" localSheetId="1">'Related Instruction'!$1:$10</definedName>
    <definedName name="_xlnm.Print_Titles" localSheetId="3">Troubleshooting!$1:$3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25" i="7" l="1"/>
  <c r="H24" i="7"/>
  <c r="H23" i="7"/>
  <c r="H21" i="7"/>
  <c r="G25" i="1"/>
  <c r="H25" i="1"/>
  <c r="I23" i="1"/>
  <c r="H22" i="7"/>
  <c r="H20" i="7"/>
  <c r="H19" i="7"/>
  <c r="I11" i="1" l="1"/>
  <c r="I12" i="1"/>
  <c r="I13" i="1"/>
  <c r="I19" i="1"/>
  <c r="I18" i="1"/>
  <c r="I16" i="1"/>
  <c r="H13" i="7" l="1"/>
  <c r="H14" i="7"/>
  <c r="H16" i="7"/>
  <c r="I15" i="1" l="1"/>
  <c r="I14" i="1"/>
  <c r="I25" i="1" s="1"/>
  <c r="G27" i="7" l="1"/>
  <c r="H18" i="7"/>
  <c r="H17" i="7"/>
  <c r="H12" i="7"/>
  <c r="A2" i="7" l="1"/>
  <c r="A2" i="1"/>
  <c r="C14" i="4" l="1"/>
  <c r="I5" i="1" l="1"/>
  <c r="H6" i="7"/>
  <c r="F27" i="7"/>
  <c r="C6" i="7"/>
  <c r="C5" i="1"/>
  <c r="H27" i="7" l="1"/>
</calcChain>
</file>

<file path=xl/sharedStrings.xml><?xml version="1.0" encoding="utf-8"?>
<sst xmlns="http://schemas.openxmlformats.org/spreadsheetml/2006/main" count="175" uniqueCount="101">
  <si>
    <t>Related Instruction Competencies</t>
  </si>
  <si>
    <t>Course Description</t>
  </si>
  <si>
    <t>% Complete</t>
  </si>
  <si>
    <t>Employee Name:</t>
  </si>
  <si>
    <t xml:space="preserve">Anticipated Completion Date: </t>
  </si>
  <si>
    <t>Course 1 description</t>
  </si>
  <si>
    <t>Course Name</t>
  </si>
  <si>
    <t>Start Date</t>
  </si>
  <si>
    <t>Hours Required</t>
  </si>
  <si>
    <t>Course 3 description</t>
  </si>
  <si>
    <t>Course 4 description</t>
  </si>
  <si>
    <t>Course 5 description</t>
  </si>
  <si>
    <t>Course 1 Name</t>
  </si>
  <si>
    <t>Course 3 Name</t>
  </si>
  <si>
    <t>Course 4 Name</t>
  </si>
  <si>
    <t>Course 5 Name</t>
  </si>
  <si>
    <t>Specific Competencies</t>
  </si>
  <si>
    <t>Name</t>
  </si>
  <si>
    <t>[Employee Name]</t>
  </si>
  <si>
    <t>Weeks Required</t>
  </si>
  <si>
    <t>Anticipated
End Date</t>
  </si>
  <si>
    <t>Trainer</t>
  </si>
  <si>
    <t>Mode of OJT</t>
  </si>
  <si>
    <t>Completion Date</t>
  </si>
  <si>
    <t>Overall Progress:</t>
  </si>
  <si>
    <t>[Company Name]</t>
  </si>
  <si>
    <t xml:space="preserve">Training Start Date: </t>
  </si>
  <si>
    <t xml:space="preserve">Prepared By: </t>
  </si>
  <si>
    <t>[Name]</t>
  </si>
  <si>
    <t xml:space="preserve">Position: </t>
  </si>
  <si>
    <t>[Title]</t>
  </si>
  <si>
    <t xml:space="preserve">Email: </t>
  </si>
  <si>
    <t>[x@y.com]</t>
  </si>
  <si>
    <t>Phone:</t>
  </si>
  <si>
    <t>[(xxx) xxx-xxxx]</t>
  </si>
  <si>
    <t xml:space="preserve">Current Date: </t>
  </si>
  <si>
    <t>Date:</t>
  </si>
  <si>
    <t># of Credits</t>
  </si>
  <si>
    <t>Instructions</t>
  </si>
  <si>
    <t xml:space="preserve">Weeks Completed </t>
  </si>
  <si>
    <t xml:space="preserve">Hours Completed </t>
  </si>
  <si>
    <t>Start by filling out the information on the "Description" tab, some of that information will trickle to the other tabs of the workbook.</t>
  </si>
  <si>
    <r>
      <t xml:space="preserve">Each tab of the workbook is protected. If you want to change any of the information, click on </t>
    </r>
    <r>
      <rPr>
        <b/>
        <sz val="10"/>
        <color rgb="FF0A3B61"/>
        <rFont val="Calibri"/>
        <family val="2"/>
        <scheme val="minor"/>
      </rPr>
      <t>Review &gt; Unprotect Sheet</t>
    </r>
    <r>
      <rPr>
        <sz val="10"/>
        <color rgb="FF0A3B61"/>
        <rFont val="Calibri"/>
        <family val="2"/>
        <scheme val="minor"/>
      </rPr>
      <t xml:space="preserve"> in the menu bar. You can then change any of the information on that tab.</t>
    </r>
  </si>
  <si>
    <t>4.</t>
  </si>
  <si>
    <r>
      <t xml:space="preserve">If you are using the Cohort spreadsheet to view multiple employees, make sure all of the spreadsheets are in the same directory. If you see </t>
    </r>
    <r>
      <rPr>
        <b/>
        <sz val="10"/>
        <color rgb="FF0A3B61"/>
        <rFont val="Calibri"/>
        <family val="2"/>
        <scheme val="minor"/>
      </rPr>
      <t>#ref!</t>
    </r>
    <r>
      <rPr>
        <sz val="10"/>
        <color rgb="FF0A3B61"/>
        <rFont val="Calibri"/>
        <family val="2"/>
        <scheme val="minor"/>
      </rPr>
      <t xml:space="preserve"> error, close and open the Cohort spreadsheet again. The values in the Cohort spreadsheet are referenced from the individual employee spreadsheets.</t>
    </r>
  </si>
  <si>
    <t>5.</t>
  </si>
  <si>
    <r>
      <t xml:space="preserve">References are created the same whether you are referencing information inside the same workbook, or between two different workbooks. 
     A.  Click in the cell where you want the reference to occur.
     B.  Click on the </t>
    </r>
    <r>
      <rPr>
        <b/>
        <sz val="10"/>
        <color rgb="FF0A3B61"/>
        <rFont val="Calibri"/>
        <family val="2"/>
        <scheme val="minor"/>
      </rPr>
      <t>=</t>
    </r>
    <r>
      <rPr>
        <sz val="10"/>
        <color rgb="FF0A3B61"/>
        <rFont val="Calibri"/>
        <family val="2"/>
        <scheme val="minor"/>
      </rPr>
      <t xml:space="preserve"> key.
     C.  Navigate to the cell you want to reference and click it. If the cell is in another workbook, open the workbook and click on the desired cell.
     D.  Click </t>
    </r>
    <r>
      <rPr>
        <b/>
        <sz val="10"/>
        <color rgb="FF0A3B61"/>
        <rFont val="Calibri"/>
        <family val="2"/>
        <scheme val="minor"/>
      </rPr>
      <t>Enter</t>
    </r>
    <r>
      <rPr>
        <sz val="10"/>
        <color rgb="FF0A3B61"/>
        <rFont val="Calibri"/>
        <family val="2"/>
        <scheme val="minor"/>
      </rPr>
      <t>. You should jump back to your original cell and see the referenced value in that cell.</t>
    </r>
  </si>
  <si>
    <t>Related Instruction</t>
  </si>
  <si>
    <t>Course 6 Name</t>
  </si>
  <si>
    <t>Course 6 description</t>
  </si>
  <si>
    <t>Course 7 Name</t>
  </si>
  <si>
    <t>Course 7 description</t>
  </si>
  <si>
    <r>
      <t xml:space="preserve">If the % complete cells no longer calculate correctly, the proper formula is </t>
    </r>
    <r>
      <rPr>
        <b/>
        <sz val="10"/>
        <color rgb="FF0A3B61"/>
        <rFont val="Calibri"/>
        <family val="2"/>
        <scheme val="minor"/>
      </rPr>
      <t xml:space="preserve">=(F12/G12)*100 </t>
    </r>
    <r>
      <rPr>
        <sz val="10"/>
        <color rgb="FF0A3B61"/>
        <rFont val="Calibri"/>
        <family val="2"/>
        <scheme val="minor"/>
      </rPr>
      <t xml:space="preserve">(the number inside the parenthesis should reflect the row that the formula is on, F and G are the columns on the OJT tab, columns are G and H on the other tabs). The % Complete cells have conditional formatting applied (solid progress bars). To edit the conditional formatting, click on </t>
    </r>
    <r>
      <rPr>
        <b/>
        <sz val="10"/>
        <color rgb="FF0A3B61"/>
        <rFont val="Calibri"/>
        <family val="2"/>
        <scheme val="minor"/>
      </rPr>
      <t>Home &gt; Conditional Formatting</t>
    </r>
    <r>
      <rPr>
        <sz val="10"/>
        <color rgb="FF0A3B61"/>
        <rFont val="Calibri"/>
        <family val="2"/>
        <scheme val="minor"/>
      </rPr>
      <t xml:space="preserve">. The proper settings for the conditional formatting is shown below. </t>
    </r>
  </si>
  <si>
    <t>[type date]</t>
  </si>
  <si>
    <t>Course 8 Name</t>
  </si>
  <si>
    <t>Course 8 description</t>
  </si>
  <si>
    <t>Course 9 Name</t>
  </si>
  <si>
    <t>Course 9 description</t>
  </si>
  <si>
    <t>Course 10 Name</t>
  </si>
  <si>
    <t>Course 10 description</t>
  </si>
  <si>
    <r>
      <rPr>
        <b/>
        <sz val="10"/>
        <color rgb="FF0A3B61"/>
        <rFont val="Calibri"/>
        <family val="2"/>
        <scheme val="minor"/>
      </rPr>
      <t xml:space="preserve">Related Instruction </t>
    </r>
    <r>
      <rPr>
        <sz val="10"/>
        <color rgb="FF0A3B61"/>
        <rFont val="Calibri"/>
        <family val="2"/>
        <scheme val="minor"/>
      </rPr>
      <t xml:space="preserve">for dual training means the organized and systematic form of education resulting in the enhancement of skills and competencies related to the dual trainee’s current or intended occupation.    </t>
    </r>
    <r>
      <rPr>
        <sz val="24"/>
        <color rgb="FF0A3B61"/>
        <rFont val="Calibri"/>
        <family val="2"/>
        <scheme val="minor"/>
      </rPr>
      <t xml:space="preserve">                                                              </t>
    </r>
  </si>
  <si>
    <r>
      <rPr>
        <b/>
        <sz val="10"/>
        <color rgb="FF0A3B61"/>
        <rFont val="Calibri"/>
        <family val="2"/>
        <scheme val="minor"/>
      </rPr>
      <t>On-the-Job-Training (OJT)</t>
    </r>
    <r>
      <rPr>
        <sz val="10"/>
        <color rgb="FF0A3B61"/>
        <rFont val="Calibri"/>
        <family val="2"/>
        <scheme val="minor"/>
      </rPr>
      <t xml:space="preserve"> is hands-on instruction completed at work to learn the core competencies necessary to succeed in an occupation. Common types of OJT include job shadowing, mentorship, cohort-based training, assignment-based project evaluation and discussion-based training.</t>
    </r>
  </si>
  <si>
    <t>On-the-Job Training</t>
  </si>
  <si>
    <t>Course 11 Name</t>
  </si>
  <si>
    <t>Course 11 description</t>
  </si>
  <si>
    <t>Course 12 Name</t>
  </si>
  <si>
    <t>Course 12 description</t>
  </si>
  <si>
    <t>Course 2 Name</t>
  </si>
  <si>
    <t>Course 2 description</t>
  </si>
  <si>
    <t>Course 13 Name</t>
  </si>
  <si>
    <t>Course 13 description</t>
  </si>
  <si>
    <t>Competency Model for Legal Cannabis Industry Occupation:
Cannabis Logistics and Inventory Specialist
Dual-Training Program for</t>
  </si>
  <si>
    <t>Competency Model for Legal Cannabis Industry Occupation:
Cannabis Logistics and Inventory Specialist</t>
  </si>
  <si>
    <r>
      <rPr>
        <b/>
        <sz val="10"/>
        <color rgb="FF0A3B61"/>
        <rFont val="Calibri"/>
        <family val="2"/>
        <scheme val="minor"/>
      </rPr>
      <t xml:space="preserve">Hazard analysis critical control point (HACCP) </t>
    </r>
    <r>
      <rPr>
        <sz val="10"/>
        <color rgb="FF0A3B61"/>
        <rFont val="Calibri"/>
        <family val="2"/>
        <scheme val="minor"/>
      </rPr>
      <t xml:space="preserve">– Know how to implore principles of hazard analysis critical control point (HACCP) to address the safety of products that will be eaten or consumed by controlling for the biological, chemical, and physical hazards that could occur with the inventory. </t>
    </r>
  </si>
  <si>
    <r>
      <rPr>
        <b/>
        <sz val="10"/>
        <color rgb="FF0A3B61"/>
        <rFont val="Calibri"/>
        <family val="2"/>
        <scheme val="minor"/>
      </rPr>
      <t>Waste management</t>
    </r>
    <r>
      <rPr>
        <sz val="10"/>
        <color rgb="FF0A3B61"/>
        <rFont val="Calibri"/>
        <family val="2"/>
        <scheme val="minor"/>
      </rPr>
      <t xml:space="preserve"> – Understand how to properly dispose of inventory that has either expired, gone bad or has been returned in a condition that is no longer acceptable for use.</t>
    </r>
  </si>
  <si>
    <r>
      <rPr>
        <b/>
        <sz val="10"/>
        <color rgb="FF0A3B61"/>
        <rFont val="Calibri"/>
        <family val="2"/>
        <scheme val="minor"/>
      </rPr>
      <t xml:space="preserve">Demand planning </t>
    </r>
    <r>
      <rPr>
        <sz val="10"/>
        <color rgb="FF0A3B61"/>
        <rFont val="Calibri"/>
        <family val="2"/>
        <scheme val="minor"/>
      </rPr>
      <t>– Demonstrate proficiency with planning to fill existing and future demand for product.</t>
    </r>
  </si>
  <si>
    <r>
      <rPr>
        <b/>
        <sz val="10"/>
        <color rgb="FF0A3B61"/>
        <rFont val="Calibri"/>
        <family val="2"/>
        <scheme val="minor"/>
      </rPr>
      <t>Basic business math and accounting</t>
    </r>
    <r>
      <rPr>
        <sz val="10"/>
        <color rgb="FF0A3B61"/>
        <rFont val="Calibri"/>
        <family val="2"/>
        <scheme val="minor"/>
      </rPr>
      <t xml:space="preserve"> – Know how to do the basic functions of math to track orders, purchases, shipments, etc. and potentially use accounting software to assist in this process as well.</t>
    </r>
  </si>
  <si>
    <r>
      <rPr>
        <b/>
        <sz val="10"/>
        <color rgb="FF0A3B61"/>
        <rFont val="Calibri"/>
        <family val="2"/>
        <scheme val="minor"/>
      </rPr>
      <t xml:space="preserve">Inventory management </t>
    </r>
    <r>
      <rPr>
        <sz val="10"/>
        <color rgb="FF0A3B61"/>
        <rFont val="Calibri"/>
        <family val="2"/>
        <scheme val="minor"/>
      </rPr>
      <t>– Demonstrate the ability to manage a warehouse or storage facility of inventory for a cannabis facility.</t>
    </r>
  </si>
  <si>
    <r>
      <rPr>
        <b/>
        <sz val="10"/>
        <color rgb="FF0A3B61"/>
        <rFont val="Calibri"/>
        <family val="2"/>
        <scheme val="minor"/>
      </rPr>
      <t>Product tracking and record keeping</t>
    </r>
    <r>
      <rPr>
        <sz val="10"/>
        <color rgb="FF0A3B61"/>
        <rFont val="Calibri"/>
        <family val="2"/>
        <scheme val="minor"/>
      </rPr>
      <t xml:space="preserve"> – Know how to properly track cannabis product and cannabis flower so that it is properly labeled and ready for sale. Know how to ensure that the cannabis being sold has records from plant production through all cycles of growth, harvest, packaging, manufacturing, distribution, and eventually sales.</t>
    </r>
  </si>
  <si>
    <r>
      <rPr>
        <b/>
        <sz val="10"/>
        <color rgb="FF0A3B61"/>
        <rFont val="Calibri"/>
        <family val="2"/>
        <scheme val="minor"/>
      </rPr>
      <t>Cannabis regulations</t>
    </r>
    <r>
      <rPr>
        <sz val="10"/>
        <color rgb="FF0A3B61"/>
        <rFont val="Calibri"/>
        <family val="2"/>
        <scheme val="minor"/>
      </rPr>
      <t xml:space="preserve"> – Knowledge of the current state and local regulations governing the growth and production of cannabis flowers, cannabis plants and cannabis products in Minnesota. Understand regulations surrounding sale of cannabis and rules pertaining to cannabis transportation and warehousing as well.</t>
    </r>
  </si>
  <si>
    <r>
      <rPr>
        <b/>
        <sz val="10"/>
        <color rgb="FF0A3B61"/>
        <rFont val="Calibri"/>
        <family val="2"/>
        <scheme val="minor"/>
      </rPr>
      <t>Customer service and fulfillment</t>
    </r>
    <r>
      <rPr>
        <sz val="10"/>
        <color rgb="FF0A3B61"/>
        <rFont val="Calibri"/>
        <family val="2"/>
        <scheme val="minor"/>
      </rPr>
      <t xml:space="preserve"> – Demonstrate proficiency in high quality customer service, both in written and oral communication.</t>
    </r>
  </si>
  <si>
    <r>
      <rPr>
        <b/>
        <sz val="10"/>
        <color rgb="FF0A3B61"/>
        <rFont val="Calibri"/>
        <family val="2"/>
        <scheme val="minor"/>
      </rPr>
      <t>Procurement assistance</t>
    </r>
    <r>
      <rPr>
        <sz val="10"/>
        <color rgb="FF0A3B61"/>
        <rFont val="Calibri"/>
        <family val="2"/>
        <scheme val="minor"/>
      </rPr>
      <t xml:space="preserve"> – Understand the methods for ensuring resources are available to purchase resources to have success in meeting orders and needs of the cannabis business. </t>
    </r>
  </si>
  <si>
    <r>
      <rPr>
        <b/>
        <sz val="10"/>
        <color rgb="FF0A3B61"/>
        <rFont val="Calibri"/>
        <family val="2"/>
        <scheme val="minor"/>
      </rPr>
      <t>Logistics design and strategy</t>
    </r>
    <r>
      <rPr>
        <sz val="10"/>
        <color rgb="FF0A3B61"/>
        <rFont val="Calibri"/>
        <family val="2"/>
        <scheme val="minor"/>
      </rPr>
      <t xml:space="preserve"> – Understand the theory, application and how to plan for on-the-ground approaches to ensuring adequate materials and products are available to meet demand. </t>
    </r>
  </si>
  <si>
    <r>
      <rPr>
        <b/>
        <sz val="10"/>
        <color rgb="FF0A3B61"/>
        <rFont val="Calibri"/>
        <family val="2"/>
        <scheme val="minor"/>
      </rPr>
      <t>Perform safe and secure storage operations</t>
    </r>
    <r>
      <rPr>
        <sz val="10"/>
        <color rgb="FF0A3B61"/>
        <rFont val="Calibri"/>
        <family val="2"/>
        <scheme val="minor"/>
      </rPr>
      <t xml:space="preserve"> – Understanding of warehouse operations, unique to organization and in a manner that ensures product and employee safety as well as security to be practiced throughout the operations site for cannabis.</t>
    </r>
  </si>
  <si>
    <r>
      <rPr>
        <b/>
        <sz val="10"/>
        <color rgb="FF0A3B61"/>
        <rFont val="Calibri"/>
        <family val="2"/>
        <scheme val="minor"/>
      </rPr>
      <t xml:space="preserve">Assist with purchasing </t>
    </r>
    <r>
      <rPr>
        <sz val="10"/>
        <color rgb="FF0A3B61"/>
        <rFont val="Calibri"/>
        <family val="2"/>
        <scheme val="minor"/>
      </rPr>
      <t>– Understanding of the acquisition of goods or services to achieve cannabis organization goals.</t>
    </r>
  </si>
  <si>
    <r>
      <rPr>
        <b/>
        <sz val="10"/>
        <color rgb="FF0A3B61"/>
        <rFont val="Calibri"/>
        <family val="2"/>
        <scheme val="minor"/>
      </rPr>
      <t>Analyze logistics design</t>
    </r>
    <r>
      <rPr>
        <sz val="10"/>
        <color rgb="FF0A3B61"/>
        <rFont val="Calibri"/>
        <family val="2"/>
        <scheme val="minor"/>
      </rPr>
      <t xml:space="preserve"> – Understand how to develop and interpret logistics designs both within the field and unique to the cannabis company.</t>
    </r>
  </si>
  <si>
    <r>
      <rPr>
        <b/>
        <sz val="10"/>
        <color rgb="FF0A3B61"/>
        <rFont val="Calibri"/>
        <family val="2"/>
        <scheme val="minor"/>
      </rPr>
      <t>Report inventory levels to leadership</t>
    </r>
    <r>
      <rPr>
        <sz val="10"/>
        <color rgb="FF0A3B61"/>
        <rFont val="Calibri"/>
        <family val="2"/>
        <scheme val="minor"/>
      </rPr>
      <t xml:space="preserve"> – Know how to create reports of the inventory levels of both product and supplies and share those reports with organization leadership to help inform them of business decisions for the company.</t>
    </r>
  </si>
  <si>
    <r>
      <rPr>
        <b/>
        <sz val="10"/>
        <color rgb="FF0A3B61"/>
        <rFont val="Calibri"/>
        <family val="2"/>
        <scheme val="minor"/>
      </rPr>
      <t>Assess production control capacity</t>
    </r>
    <r>
      <rPr>
        <sz val="10"/>
        <color rgb="FF0A3B61"/>
        <rFont val="Calibri"/>
        <family val="2"/>
        <scheme val="minor"/>
      </rPr>
      <t xml:space="preserve"> – Demonstrated understanding of organizational need to produce inventory to have on hand, without creating waste for the cannabis company.</t>
    </r>
  </si>
  <si>
    <r>
      <rPr>
        <b/>
        <sz val="10"/>
        <color rgb="FF0A3B61"/>
        <rFont val="Calibri"/>
        <family val="2"/>
        <scheme val="minor"/>
      </rPr>
      <t>Plan production and materials required</t>
    </r>
    <r>
      <rPr>
        <sz val="10"/>
        <color rgb="FF0A3B61"/>
        <rFont val="Calibri"/>
        <family val="2"/>
        <scheme val="minor"/>
      </rPr>
      <t xml:space="preserve"> – Managing the ability to meet product orders by first ensuring the business has systems, tools, and employees to take on new product and ensuring that enough materials are available to go forward with production of cannabis product.</t>
    </r>
  </si>
  <si>
    <r>
      <rPr>
        <b/>
        <sz val="10"/>
        <color rgb="FF0A3B61"/>
        <rFont val="Calibri"/>
        <family val="2"/>
        <scheme val="minor"/>
      </rPr>
      <t>Conduct inventory reconciliation</t>
    </r>
    <r>
      <rPr>
        <sz val="10"/>
        <color rgb="FF0A3B61"/>
        <rFont val="Calibri"/>
        <family val="2"/>
        <scheme val="minor"/>
      </rPr>
      <t xml:space="preserve"> – Know how to conduct regularly scheduled counts and reconciliation of inventory and product to ensure accountability and be in accordance with the state’s cannabis regulations.</t>
    </r>
  </si>
  <si>
    <r>
      <rPr>
        <b/>
        <sz val="10"/>
        <color rgb="FF0A3B61"/>
        <rFont val="Calibri"/>
        <family val="2"/>
        <scheme val="minor"/>
      </rPr>
      <t>Monitor access to inventory</t>
    </r>
    <r>
      <rPr>
        <sz val="10"/>
        <color rgb="FF0A3B61"/>
        <rFont val="Calibri"/>
        <family val="2"/>
        <scheme val="minor"/>
      </rPr>
      <t xml:space="preserve"> – Understand the importance of limiting who can go into the inventory room(s) and be able to ensure that inventory is observed regularly by means such as electronic surveillance to support efforts to limit access and not allow for mishandling and/or theft of cannabis inventory.</t>
    </r>
  </si>
  <si>
    <r>
      <rPr>
        <b/>
        <sz val="10"/>
        <color rgb="FF0A3B61"/>
        <rFont val="Calibri"/>
        <family val="2"/>
        <scheme val="minor"/>
      </rPr>
      <t xml:space="preserve">Oversee product disposal and waste management </t>
    </r>
    <r>
      <rPr>
        <sz val="10"/>
        <color rgb="FF0A3B61"/>
        <rFont val="Calibri"/>
        <family val="2"/>
        <scheme val="minor"/>
      </rPr>
      <t>– Know how to keep track of when products expire or go bad and are therefore required to be properly disposed of in a manner that promotes environmental sustainability and ensures accurate inventory counts as well.</t>
    </r>
  </si>
  <si>
    <r>
      <rPr>
        <b/>
        <sz val="10"/>
        <color rgb="FF0A3B61"/>
        <rFont val="Calibri"/>
        <family val="2"/>
        <scheme val="minor"/>
      </rPr>
      <t xml:space="preserve">Ensure proper labelling </t>
    </r>
    <r>
      <rPr>
        <sz val="10"/>
        <color rgb="FF0A3B61"/>
        <rFont val="Calibri"/>
        <family val="2"/>
        <scheme val="minor"/>
      </rPr>
      <t>– Understand how to check that products in the inventory have the necessary and appropriate labels to be able to be sold in Minnesota.</t>
    </r>
  </si>
  <si>
    <r>
      <rPr>
        <b/>
        <sz val="10"/>
        <color rgb="FF0A3B61"/>
        <rFont val="Calibri"/>
        <family val="2"/>
        <scheme val="minor"/>
      </rPr>
      <t xml:space="preserve">Conduct weighing of product </t>
    </r>
    <r>
      <rPr>
        <sz val="10"/>
        <color rgb="FF0A3B61"/>
        <rFont val="Calibri"/>
        <family val="2"/>
        <scheme val="minor"/>
      </rPr>
      <t>– Know how to safely conduct the weighing of various cannabis products so that they can be properly labelled, sold and catalogued for inventory.</t>
    </r>
  </si>
  <si>
    <r>
      <rPr>
        <b/>
        <sz val="10"/>
        <color rgb="FF0A3B61"/>
        <rFont val="Calibri"/>
        <family val="2"/>
        <scheme val="minor"/>
      </rPr>
      <t xml:space="preserve">Cannabis Logistics and Inventory Specialist </t>
    </r>
    <r>
      <rPr>
        <sz val="10"/>
        <color rgb="FF0A3B61"/>
        <rFont val="Calibri"/>
        <family val="2"/>
      </rPr>
      <t>– An individual who leads the picking, packing, and shipping of inventory for consumer and medical cannabis sales. This individual also oversees inventory and production counts; tracks inventory throughout the production-to-sale process and ensures adequate stock levels. Additional responsibilities include supporting compliance and quality management, assisting with forecast planning, and helping build and maintain vendor relationships.</t>
    </r>
    <r>
      <rPr>
        <sz val="10"/>
        <color rgb="FF0A3B61"/>
        <rFont val="Calibri"/>
        <family val="2"/>
        <scheme val="minor"/>
      </rPr>
      <t xml:space="preserve">
*Pipeline recommends the Industry-Sector Technical Competencies as formal training opportunities (provided through related instruction) and the Occupation-Specific Competencies as on-the-job (OJT) training opportunities.</t>
    </r>
  </si>
  <si>
    <r>
      <rPr>
        <b/>
        <sz val="10"/>
        <color rgb="FF0A3B61"/>
        <rFont val="Calibri"/>
        <family val="2"/>
        <scheme val="minor"/>
      </rPr>
      <t>Inventory security</t>
    </r>
    <r>
      <rPr>
        <sz val="10"/>
        <color rgb="FF0A3B61"/>
        <rFont val="Calibri"/>
        <family val="2"/>
        <scheme val="minor"/>
      </rPr>
      <t xml:space="preserve"> – Know how to properly secure products so that they will not be damaged as well as also know how to prevent theft.</t>
    </r>
  </si>
  <si>
    <r>
      <rPr>
        <b/>
        <sz val="10"/>
        <color rgb="FF0A3B61"/>
        <rFont val="Calibri"/>
        <family val="2"/>
        <scheme val="minor"/>
      </rPr>
      <t xml:space="preserve">Warehousing and safe storage </t>
    </r>
    <r>
      <rPr>
        <sz val="10"/>
        <color rgb="FF0A3B61"/>
        <rFont val="Calibri"/>
        <family val="2"/>
        <scheme val="minor"/>
      </rPr>
      <t>– Demonstrate proficiency with efficient storage and control of the environment within a warehouse or other storage facility in a cannabis facility.  Understand how to store product in a manner that limits risk for theft as much as possible.</t>
    </r>
  </si>
  <si>
    <r>
      <rPr>
        <b/>
        <sz val="10"/>
        <color rgb="FF0A3B61"/>
        <rFont val="Calibri"/>
        <family val="2"/>
        <scheme val="minor"/>
      </rPr>
      <t>Distribution</t>
    </r>
    <r>
      <rPr>
        <sz val="10"/>
        <color rgb="FF0A3B61"/>
        <rFont val="Calibri"/>
        <family val="2"/>
        <scheme val="minor"/>
      </rPr>
      <t xml:space="preserve"> – Understand all transportation systems comprising the movement of goods and services from within the cannabis production site to the product delivery to the customer to ensure completion.  </t>
    </r>
  </si>
  <si>
    <r>
      <rPr>
        <b/>
        <sz val="10"/>
        <color rgb="FF0A3B61"/>
        <rFont val="Calibri"/>
        <family val="2"/>
        <scheme val="minor"/>
      </rPr>
      <t>Use and train others on tracking software</t>
    </r>
    <r>
      <rPr>
        <sz val="10"/>
        <color rgb="FF0A3B61"/>
        <rFont val="Calibri"/>
        <family val="2"/>
        <scheme val="minor"/>
      </rPr>
      <t xml:space="preserve"> – Know how to use tracking software such as Marijuana Enforcement Tracking Reporting Compliance (METRC) to ensure compliance when handling and selling cannabis. Know how to train other staff to properly use tracking software.</t>
    </r>
  </si>
  <si>
    <r>
      <rPr>
        <b/>
        <sz val="10"/>
        <color rgb="FF0A3B61"/>
        <rFont val="Calibri"/>
        <family val="2"/>
        <scheme val="minor"/>
      </rPr>
      <t>Conduct customer service procedures</t>
    </r>
    <r>
      <rPr>
        <sz val="10"/>
        <color rgb="FF0A3B61"/>
        <rFont val="Calibri"/>
        <family val="2"/>
        <scheme val="minor"/>
      </rPr>
      <t xml:space="preserve"> – Know how to communicate clearly both verbally and in writing and make accommodations to ensure a content customer.</t>
    </r>
  </si>
  <si>
    <r>
      <rPr>
        <b/>
        <sz val="10"/>
        <color rgb="FF0A3B61"/>
        <rFont val="Calibri"/>
        <family val="2"/>
        <scheme val="minor"/>
      </rPr>
      <t xml:space="preserve">Oversee receiving </t>
    </r>
    <r>
      <rPr>
        <sz val="10"/>
        <color rgb="FF0A3B61"/>
        <rFont val="Calibri"/>
        <family val="2"/>
        <scheme val="minor"/>
      </rPr>
      <t xml:space="preserve">– Know how to ensure that supplies and product being received meet quality and compliance standards and are routed appropriately within the cannabis business.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</si>
</sst>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2"/>
      <color theme="1"/>
      <name val="Calibri"/>
      <family val="2"/>
      <scheme val="minor"/>
    </font>
    <font>
      <b/>
      <sz val="24"/>
      <color theme="1"/>
      <name val="Calibri"/>
      <family val="2"/>
      <scheme val="minor"/>
    </font>
    <font>
      <b/>
      <sz val="24"/>
      <color rgb="FF0A3B61"/>
      <name val="Calibri"/>
      <family val="2"/>
      <scheme val="minor"/>
    </font>
    <font>
      <sz val="18"/>
      <color rgb="FF0A3B61"/>
      <name val="Calibri"/>
      <family val="2"/>
      <scheme val="minor"/>
    </font>
    <font>
      <b/>
      <sz val="18"/>
      <color rgb="FF0A3B61"/>
      <name val="Calibri"/>
      <family val="2"/>
      <scheme val="minor"/>
    </font>
    <font>
      <b/>
      <sz val="24"/>
      <color rgb="FF66FF33"/>
      <name val="Calibri"/>
      <family val="2"/>
      <scheme val="minor"/>
    </font>
    <font>
      <sz val="10"/>
      <color rgb="FF0A3B61"/>
      <name val="Calibri"/>
      <family val="2"/>
      <scheme val="minor"/>
    </font>
    <font>
      <b/>
      <sz val="10"/>
      <color rgb="FF0A3B61"/>
      <name val="Calibri"/>
      <family val="2"/>
      <scheme val="minor"/>
    </font>
    <font>
      <b/>
      <sz val="14"/>
      <color rgb="FF0A3B61"/>
      <name val="Calibri"/>
      <family val="2"/>
      <scheme val="minor"/>
    </font>
    <font>
      <b/>
      <sz val="28"/>
      <color rgb="FF0A3B61"/>
      <name val="Calibri"/>
      <family val="2"/>
      <scheme val="minor"/>
    </font>
    <font>
      <sz val="11"/>
      <color rgb="FF0A3B61"/>
      <name val="Calibri"/>
      <family val="2"/>
      <scheme val="minor"/>
    </font>
    <font>
      <sz val="10"/>
      <color theme="1"/>
      <name val="Calibri"/>
      <family val="2"/>
      <scheme val="minor"/>
    </font>
    <font>
      <sz val="11"/>
      <color theme="0"/>
      <name val="Calibri"/>
      <family val="2"/>
      <scheme val="minor"/>
    </font>
    <font>
      <b/>
      <sz val="24"/>
      <color rgb="FF76BE43"/>
      <name val="Calibri"/>
      <family val="2"/>
      <scheme val="minor"/>
    </font>
    <font>
      <b/>
      <sz val="12"/>
      <color rgb="FF76BE43"/>
      <name val="Calibri"/>
      <family val="2"/>
      <scheme val="minor"/>
    </font>
    <font>
      <u/>
      <sz val="12"/>
      <color rgb="FF000000"/>
      <name val="Calibri"/>
      <family val="2"/>
      <scheme val="minor"/>
    </font>
    <font>
      <sz val="24"/>
      <color rgb="FF0A3B61"/>
      <name val="Calibri"/>
      <family val="2"/>
      <scheme val="minor"/>
    </font>
    <font>
      <sz val="10"/>
      <color rgb="FF0A3B61"/>
      <name val="Calibri"/>
      <family val="2"/>
    </font>
    <font>
      <sz val="10"/>
      <color rgb="FF000F2E"/>
      <name val="Calibri"/>
      <family val="2"/>
      <scheme val="minor"/>
    </font>
  </fonts>
  <fills count="4">
    <fill>
      <patternFill patternType="none"/>
    </fill>
    <fill>
      <patternFill patternType="gray125"/>
    </fill>
    <fill>
      <patternFill patternType="solid">
        <fgColor rgb="FF0A3B61"/>
        <bgColor indexed="64"/>
      </patternFill>
    </fill>
    <fill>
      <gradientFill>
        <stop position="0">
          <color theme="0"/>
        </stop>
        <stop position="0.5">
          <color rgb="FF76BE43"/>
        </stop>
        <stop position="1">
          <color theme="0"/>
        </stop>
      </gradient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55">
    <xf numFmtId="0" fontId="0" fillId="0" borderId="0" xfId="0"/>
    <xf numFmtId="0" fontId="0" fillId="0" borderId="0" xfId="0" applyProtection="1"/>
    <xf numFmtId="0" fontId="4" fillId="0" borderId="0" xfId="0" applyFont="1" applyFill="1" applyBorder="1" applyAlignment="1" applyProtection="1">
      <alignment horizontal="right" wrapText="1"/>
    </xf>
    <xf numFmtId="0" fontId="0" fillId="0" borderId="0" xfId="0" applyFill="1" applyAlignment="1" applyProtection="1"/>
    <xf numFmtId="14" fontId="5" fillId="0" borderId="0" xfId="0" applyNumberFormat="1" applyFont="1" applyFill="1" applyBorder="1" applyAlignment="1" applyProtection="1">
      <alignment horizontal="left" wrapText="1" indent="2"/>
    </xf>
    <xf numFmtId="0" fontId="4" fillId="0" borderId="0" xfId="0" applyFont="1" applyFill="1" applyBorder="1" applyAlignment="1" applyProtection="1">
      <alignment horizontal="left" wrapText="1"/>
    </xf>
    <xf numFmtId="0" fontId="6" fillId="0" borderId="0" xfId="0" applyFont="1" applyFill="1" applyBorder="1" applyAlignment="1" applyProtection="1">
      <alignment horizontal="left" vertical="center" wrapText="1"/>
    </xf>
    <xf numFmtId="0" fontId="1" fillId="0" borderId="0" xfId="0" applyFont="1" applyProtection="1"/>
    <xf numFmtId="0" fontId="0" fillId="0" borderId="0" xfId="0" applyFill="1" applyBorder="1" applyAlignment="1" applyProtection="1"/>
    <xf numFmtId="0" fontId="0" fillId="0" borderId="0" xfId="0" applyFill="1" applyBorder="1" applyProtection="1"/>
    <xf numFmtId="0" fontId="0" fillId="0" borderId="0" xfId="0" applyAlignment="1" applyProtection="1">
      <alignment vertical="top"/>
    </xf>
    <xf numFmtId="0" fontId="7" fillId="0" borderId="1" xfId="0" applyFont="1" applyBorder="1" applyAlignment="1" applyProtection="1">
      <alignment vertical="top" wrapText="1"/>
      <protection locked="0"/>
    </xf>
    <xf numFmtId="0" fontId="7" fillId="0" borderId="1" xfId="0" applyFont="1" applyBorder="1" applyAlignment="1" applyProtection="1">
      <alignment horizontal="center" vertical="center" wrapText="1"/>
      <protection locked="0"/>
    </xf>
    <xf numFmtId="14" fontId="7" fillId="0" borderId="1" xfId="0" applyNumberFormat="1" applyFont="1" applyBorder="1" applyAlignment="1" applyProtection="1">
      <alignment horizontal="center" vertical="center" wrapText="1"/>
      <protection locked="0"/>
    </xf>
    <xf numFmtId="0" fontId="9" fillId="0" borderId="1" xfId="0" applyFont="1" applyBorder="1" applyAlignment="1" applyProtection="1">
      <alignment horizontal="center" vertical="center" wrapText="1"/>
      <protection locked="0"/>
    </xf>
    <xf numFmtId="1" fontId="9" fillId="0" borderId="1" xfId="0" applyNumberFormat="1" applyFont="1" applyBorder="1" applyAlignment="1" applyProtection="1">
      <alignment horizontal="center" vertical="center" wrapText="1"/>
    </xf>
    <xf numFmtId="0" fontId="0" fillId="2" borderId="0" xfId="0" applyFill="1" applyProtection="1"/>
    <xf numFmtId="0" fontId="4" fillId="0" borderId="0" xfId="0" applyFont="1" applyFill="1" applyBorder="1" applyAlignment="1" applyProtection="1">
      <alignment horizontal="right" wrapText="1"/>
    </xf>
    <xf numFmtId="14" fontId="5" fillId="0" borderId="0" xfId="0" applyNumberFormat="1" applyFont="1" applyFill="1" applyBorder="1" applyAlignment="1" applyProtection="1">
      <alignment horizontal="left" wrapText="1" indent="2"/>
    </xf>
    <xf numFmtId="14" fontId="11" fillId="0" borderId="0" xfId="0" applyNumberFormat="1" applyFont="1" applyFill="1" applyBorder="1" applyAlignment="1" applyProtection="1">
      <alignment horizontal="right"/>
    </xf>
    <xf numFmtId="0" fontId="11" fillId="0" borderId="0" xfId="0" applyFont="1" applyFill="1" applyBorder="1" applyAlignment="1" applyProtection="1">
      <alignment horizontal="right"/>
    </xf>
    <xf numFmtId="14" fontId="11" fillId="0" borderId="0" xfId="0" applyNumberFormat="1" applyFont="1" applyFill="1" applyBorder="1" applyAlignment="1" applyProtection="1">
      <alignment horizontal="center"/>
    </xf>
    <xf numFmtId="0" fontId="0" fillId="0" borderId="0" xfId="0" applyAlignment="1" applyProtection="1">
      <alignment vertical="center"/>
    </xf>
    <xf numFmtId="49" fontId="12" fillId="0" borderId="0" xfId="0" applyNumberFormat="1" applyFont="1" applyAlignment="1" applyProtection="1">
      <alignment vertical="top"/>
    </xf>
    <xf numFmtId="0" fontId="7" fillId="0" borderId="0" xfId="0" applyFont="1" applyFill="1" applyBorder="1" applyAlignment="1" applyProtection="1">
      <alignment vertical="center"/>
    </xf>
    <xf numFmtId="0" fontId="7" fillId="0" borderId="0" xfId="0" applyFont="1" applyFill="1" applyBorder="1" applyAlignment="1" applyProtection="1">
      <alignment vertical="top"/>
    </xf>
    <xf numFmtId="0" fontId="7" fillId="0" borderId="0" xfId="0" applyFont="1" applyFill="1" applyBorder="1" applyAlignment="1" applyProtection="1">
      <alignment horizontal="left" vertical="top"/>
    </xf>
    <xf numFmtId="0" fontId="0" fillId="0" borderId="0" xfId="0" applyFill="1" applyProtection="1"/>
    <xf numFmtId="0" fontId="13" fillId="0" borderId="0" xfId="0" applyFont="1" applyProtection="1"/>
    <xf numFmtId="0" fontId="9" fillId="0" borderId="1" xfId="0" applyFont="1" applyBorder="1" applyAlignment="1" applyProtection="1">
      <alignment horizontal="center"/>
    </xf>
    <xf numFmtId="0" fontId="15" fillId="2" borderId="1" xfId="0" applyFont="1" applyFill="1" applyBorder="1" applyAlignment="1" applyProtection="1">
      <alignment horizontal="center" vertical="center" wrapText="1"/>
    </xf>
    <xf numFmtId="0" fontId="10" fillId="0" borderId="0" xfId="0" applyFont="1" applyFill="1" applyBorder="1" applyAlignment="1" applyProtection="1">
      <alignment vertical="center"/>
    </xf>
    <xf numFmtId="0" fontId="16" fillId="0" borderId="0" xfId="0" applyFont="1" applyAlignment="1">
      <alignment horizontal="left" vertical="center" indent="1"/>
    </xf>
    <xf numFmtId="0" fontId="0" fillId="0" borderId="0" xfId="0" applyAlignment="1">
      <alignment vertical="top"/>
    </xf>
    <xf numFmtId="0" fontId="7" fillId="0" borderId="1" xfId="0" applyFont="1" applyBorder="1" applyAlignment="1" applyProtection="1">
      <alignment vertical="top" wrapText="1"/>
    </xf>
    <xf numFmtId="0" fontId="19" fillId="0" borderId="1" xfId="0" applyFont="1" applyBorder="1" applyAlignment="1" applyProtection="1">
      <alignment vertical="top" wrapText="1"/>
      <protection locked="0"/>
    </xf>
    <xf numFmtId="0" fontId="2" fillId="3" borderId="0" xfId="0" applyFont="1" applyFill="1" applyBorder="1" applyAlignment="1" applyProtection="1">
      <alignment horizontal="center" vertical="center"/>
    </xf>
    <xf numFmtId="0" fontId="3" fillId="3" borderId="0" xfId="0" applyFont="1" applyFill="1" applyBorder="1" applyAlignment="1" applyProtection="1">
      <alignment horizontal="center" vertical="center"/>
    </xf>
    <xf numFmtId="0" fontId="7" fillId="3" borderId="0" xfId="0" applyFont="1" applyFill="1" applyBorder="1" applyAlignment="1" applyProtection="1">
      <alignment horizontal="left" vertical="top" wrapText="1" indent="1"/>
    </xf>
    <xf numFmtId="0" fontId="3" fillId="3" borderId="0" xfId="0" applyFont="1" applyFill="1" applyBorder="1" applyAlignment="1" applyProtection="1">
      <alignment horizontal="center" vertical="center" wrapText="1"/>
    </xf>
    <xf numFmtId="0" fontId="4" fillId="0" borderId="0" xfId="0" applyFont="1" applyFill="1" applyBorder="1" applyAlignment="1" applyProtection="1">
      <alignment horizontal="right" wrapText="1"/>
    </xf>
    <xf numFmtId="14" fontId="5" fillId="0" borderId="0" xfId="0" applyNumberFormat="1" applyFont="1" applyAlignment="1">
      <alignment horizontal="left" wrapText="1" indent="2"/>
    </xf>
    <xf numFmtId="0" fontId="10" fillId="3" borderId="0" xfId="0" applyFont="1" applyFill="1" applyBorder="1" applyAlignment="1" applyProtection="1">
      <alignment horizontal="center" vertical="center"/>
    </xf>
    <xf numFmtId="0" fontId="5" fillId="0" borderId="0" xfId="0" applyNumberFormat="1" applyFont="1" applyFill="1" applyBorder="1" applyAlignment="1" applyProtection="1">
      <alignment horizontal="left" wrapText="1" indent="2"/>
    </xf>
    <xf numFmtId="14" fontId="5" fillId="0" borderId="0" xfId="0" applyNumberFormat="1" applyFont="1" applyFill="1" applyBorder="1" applyAlignment="1" applyProtection="1">
      <alignment horizontal="left" wrapText="1" indent="2"/>
    </xf>
    <xf numFmtId="0" fontId="9" fillId="0" borderId="0" xfId="0" applyFont="1" applyAlignment="1" applyProtection="1">
      <alignment horizontal="right" vertical="center"/>
    </xf>
    <xf numFmtId="0" fontId="14" fillId="2" borderId="2" xfId="0" applyFont="1" applyFill="1" applyBorder="1" applyAlignment="1" applyProtection="1">
      <alignment horizontal="left" vertical="center" wrapText="1" indent="1"/>
    </xf>
    <xf numFmtId="0" fontId="5" fillId="0" borderId="0" xfId="0" applyFont="1" applyFill="1" applyBorder="1" applyAlignment="1" applyProtection="1">
      <alignment horizontal="left" wrapText="1" indent="2"/>
    </xf>
    <xf numFmtId="0" fontId="17" fillId="3" borderId="0" xfId="0" applyFont="1" applyFill="1" applyAlignment="1">
      <alignment horizontal="left" vertical="top" wrapText="1"/>
    </xf>
    <xf numFmtId="0" fontId="17" fillId="3" borderId="0" xfId="0" applyFont="1" applyFill="1" applyAlignment="1">
      <alignment horizontal="left" vertical="top"/>
    </xf>
    <xf numFmtId="0" fontId="9" fillId="0" borderId="3" xfId="0" applyFont="1" applyBorder="1" applyAlignment="1" applyProtection="1">
      <alignment horizontal="right" vertical="center"/>
    </xf>
    <xf numFmtId="0" fontId="7" fillId="3" borderId="0" xfId="0" applyFont="1" applyFill="1" applyAlignment="1">
      <alignment horizontal="left" vertical="top" wrapText="1" indent="1"/>
    </xf>
    <xf numFmtId="0" fontId="7" fillId="3" borderId="0" xfId="0" applyFont="1" applyFill="1" applyBorder="1" applyAlignment="1" applyProtection="1">
      <alignment horizontal="left" vertical="center" wrapText="1"/>
    </xf>
    <xf numFmtId="0" fontId="7" fillId="3" borderId="0" xfId="0" applyFont="1" applyFill="1" applyBorder="1" applyAlignment="1" applyProtection="1">
      <alignment horizontal="left" vertical="top" wrapText="1"/>
    </xf>
    <xf numFmtId="0" fontId="7" fillId="0" borderId="0" xfId="0" applyFont="1" applyFill="1" applyBorder="1" applyAlignment="1" applyProtection="1">
      <alignment horizontal="left" vertical="center" wrapText="1"/>
    </xf>
  </cellXfs>
  <cellStyles count="1">
    <cellStyle name="Normal" xfId="0" builtinId="0"/>
  </cellStyles>
  <dxfs count="0"/>
  <tableStyles count="0" defaultTableStyle="TableStyleMedium2" defaultPivotStyle="PivotStyleLight16"/>
  <colors>
    <mruColors>
      <color rgb="FF76BE43"/>
      <color rgb="FF0A3B61"/>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5" Type="http://schemas.openxmlformats.org/officeDocument/2006/relationships/image" Target="../media/image2.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4</xdr:col>
      <xdr:colOff>494349</xdr:colOff>
      <xdr:row>0</xdr:row>
      <xdr:rowOff>247513</xdr:rowOff>
    </xdr:from>
    <xdr:to>
      <xdr:col>7</xdr:col>
      <xdr:colOff>749301</xdr:colOff>
      <xdr:row>0</xdr:row>
      <xdr:rowOff>502074</xdr:rowOff>
    </xdr:to>
    <xdr:pic>
      <xdr:nvPicPr>
        <xdr:cNvPr id="3" name="Picture 2" descr="Minnesota Department of Labor and Industry logo">
          <a:extLst>
            <a:ext uri="{FF2B5EF4-FFF2-40B4-BE49-F238E27FC236}">
              <a16:creationId xmlns:a16="http://schemas.microsoft.com/office/drawing/2014/main" id="{8DAAD557-96EF-4BD8-B9DC-38766F08C4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02999" y="247513"/>
          <a:ext cx="2540952" cy="260911"/>
        </a:xfrm>
        <a:prstGeom prst="rect">
          <a:avLst/>
        </a:prstGeom>
      </xdr:spPr>
    </xdr:pic>
    <xdr:clientData/>
  </xdr:twoCellAnchor>
  <xdr:twoCellAnchor editAs="oneCell">
    <xdr:from>
      <xdr:col>0</xdr:col>
      <xdr:colOff>160020</xdr:colOff>
      <xdr:row>0</xdr:row>
      <xdr:rowOff>228600</xdr:rowOff>
    </xdr:from>
    <xdr:to>
      <xdr:col>1</xdr:col>
      <xdr:colOff>864870</xdr:colOff>
      <xdr:row>0</xdr:row>
      <xdr:rowOff>533400</xdr:rowOff>
    </xdr:to>
    <xdr:pic>
      <xdr:nvPicPr>
        <xdr:cNvPr id="4" name="Picture 3" descr="Minnesota Dual-Training Pipeline logo">
          <a:extLst>
            <a:ext uri="{FF2B5EF4-FFF2-40B4-BE49-F238E27FC236}">
              <a16:creationId xmlns:a16="http://schemas.microsoft.com/office/drawing/2014/main" id="{18DC8A99-58E5-4EF4-9E13-704C9258756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0020" y="228600"/>
          <a:ext cx="2442210" cy="304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494349</xdr:colOff>
      <xdr:row>0</xdr:row>
      <xdr:rowOff>247513</xdr:rowOff>
    </xdr:from>
    <xdr:to>
      <xdr:col>8</xdr:col>
      <xdr:colOff>309252</xdr:colOff>
      <xdr:row>0</xdr:row>
      <xdr:rowOff>508424</xdr:rowOff>
    </xdr:to>
    <xdr:pic>
      <xdr:nvPicPr>
        <xdr:cNvPr id="8" name="Picture 7" descr="Minnesota Department of Labor and Industry logo">
          <a:extLst>
            <a:ext uri="{FF2B5EF4-FFF2-40B4-BE49-F238E27FC236}">
              <a16:creationId xmlns:a16="http://schemas.microsoft.com/office/drawing/2014/main" id="{EDA526D7-E0CE-4AEE-B267-71CB04EBE27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02999" y="247513"/>
          <a:ext cx="2539682" cy="259641"/>
        </a:xfrm>
        <a:prstGeom prst="rect">
          <a:avLst/>
        </a:prstGeom>
      </xdr:spPr>
    </xdr:pic>
    <xdr:clientData/>
  </xdr:twoCellAnchor>
  <xdr:twoCellAnchor editAs="oneCell">
    <xdr:from>
      <xdr:col>0</xdr:col>
      <xdr:colOff>266700</xdr:colOff>
      <xdr:row>0</xdr:row>
      <xdr:rowOff>213360</xdr:rowOff>
    </xdr:from>
    <xdr:to>
      <xdr:col>1</xdr:col>
      <xdr:colOff>971550</xdr:colOff>
      <xdr:row>0</xdr:row>
      <xdr:rowOff>518160</xdr:rowOff>
    </xdr:to>
    <xdr:pic>
      <xdr:nvPicPr>
        <xdr:cNvPr id="6" name="Picture 5" descr="Minnesota Dual-Training Pipeline logo">
          <a:extLst>
            <a:ext uri="{FF2B5EF4-FFF2-40B4-BE49-F238E27FC236}">
              <a16:creationId xmlns:a16="http://schemas.microsoft.com/office/drawing/2014/main" id="{78BDC71C-9163-4D87-8957-1086FCF1D70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66700" y="213360"/>
          <a:ext cx="2442210" cy="304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494349</xdr:colOff>
      <xdr:row>0</xdr:row>
      <xdr:rowOff>247513</xdr:rowOff>
    </xdr:from>
    <xdr:to>
      <xdr:col>7</xdr:col>
      <xdr:colOff>310606</xdr:colOff>
      <xdr:row>0</xdr:row>
      <xdr:rowOff>509694</xdr:rowOff>
    </xdr:to>
    <xdr:pic>
      <xdr:nvPicPr>
        <xdr:cNvPr id="3" name="Picture 2" descr="Minnesota Department of Labor and Industry logo">
          <a:extLst>
            <a:ext uri="{FF2B5EF4-FFF2-40B4-BE49-F238E27FC236}">
              <a16:creationId xmlns:a16="http://schemas.microsoft.com/office/drawing/2014/main" id="{7A983F10-C970-46AD-9F7B-45DB242CC4E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02999" y="247513"/>
          <a:ext cx="2542222" cy="262181"/>
        </a:xfrm>
        <a:prstGeom prst="rect">
          <a:avLst/>
        </a:prstGeom>
      </xdr:spPr>
    </xdr:pic>
    <xdr:clientData/>
  </xdr:twoCellAnchor>
  <xdr:twoCellAnchor editAs="oneCell">
    <xdr:from>
      <xdr:col>0</xdr:col>
      <xdr:colOff>243840</xdr:colOff>
      <xdr:row>0</xdr:row>
      <xdr:rowOff>213360</xdr:rowOff>
    </xdr:from>
    <xdr:to>
      <xdr:col>1</xdr:col>
      <xdr:colOff>948690</xdr:colOff>
      <xdr:row>0</xdr:row>
      <xdr:rowOff>518160</xdr:rowOff>
    </xdr:to>
    <xdr:pic>
      <xdr:nvPicPr>
        <xdr:cNvPr id="6" name="Picture 5" descr="Minnesota Dual-Training Pipeline logo">
          <a:extLst>
            <a:ext uri="{FF2B5EF4-FFF2-40B4-BE49-F238E27FC236}">
              <a16:creationId xmlns:a16="http://schemas.microsoft.com/office/drawing/2014/main" id="{2E372734-FB91-438A-BEA0-5C5F5ED0B6E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43840" y="213360"/>
          <a:ext cx="2442210" cy="3048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494349</xdr:colOff>
      <xdr:row>0</xdr:row>
      <xdr:rowOff>247513</xdr:rowOff>
    </xdr:from>
    <xdr:to>
      <xdr:col>9</xdr:col>
      <xdr:colOff>13064</xdr:colOff>
      <xdr:row>0</xdr:row>
      <xdr:rowOff>508424</xdr:rowOff>
    </xdr:to>
    <xdr:pic>
      <xdr:nvPicPr>
        <xdr:cNvPr id="3" name="Picture 2" descr="Minnesota Department of Labor and Industry logo">
          <a:extLst>
            <a:ext uri="{FF2B5EF4-FFF2-40B4-BE49-F238E27FC236}">
              <a16:creationId xmlns:a16="http://schemas.microsoft.com/office/drawing/2014/main" id="{58724DDA-B8CF-4B05-B79A-133B4FBE501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69699" y="247513"/>
          <a:ext cx="2533695" cy="259641"/>
        </a:xfrm>
        <a:prstGeom prst="rect">
          <a:avLst/>
        </a:prstGeom>
      </xdr:spPr>
    </xdr:pic>
    <xdr:clientData/>
  </xdr:twoCellAnchor>
  <xdr:twoCellAnchor editAs="oneCell">
    <xdr:from>
      <xdr:col>1</xdr:col>
      <xdr:colOff>467180</xdr:colOff>
      <xdr:row>5</xdr:row>
      <xdr:rowOff>163286</xdr:rowOff>
    </xdr:from>
    <xdr:to>
      <xdr:col>2</xdr:col>
      <xdr:colOff>577513</xdr:colOff>
      <xdr:row>13</xdr:row>
      <xdr:rowOff>82188</xdr:rowOff>
    </xdr:to>
    <xdr:pic>
      <xdr:nvPicPr>
        <xdr:cNvPr id="5" name="Picture 4" descr="Arrow pointing at the Conditional Formatting button in the ribbon">
          <a:extLst>
            <a:ext uri="{FF2B5EF4-FFF2-40B4-BE49-F238E27FC236}">
              <a16:creationId xmlns:a16="http://schemas.microsoft.com/office/drawing/2014/main" id="{611A8DEB-38CA-4A26-8CCB-1C321D3FAE92}"/>
            </a:ext>
          </a:extLst>
        </xdr:cNvPr>
        <xdr:cNvPicPr>
          <a:picLocks noChangeAspect="1"/>
        </xdr:cNvPicPr>
      </xdr:nvPicPr>
      <xdr:blipFill>
        <a:blip xmlns:r="http://schemas.openxmlformats.org/officeDocument/2006/relationships" r:embed="rId2"/>
        <a:stretch>
          <a:fillRect/>
        </a:stretch>
      </xdr:blipFill>
      <xdr:spPr>
        <a:xfrm>
          <a:off x="467180" y="2553607"/>
          <a:ext cx="1935686" cy="1404076"/>
        </a:xfrm>
        <a:prstGeom prst="rect">
          <a:avLst/>
        </a:prstGeom>
      </xdr:spPr>
    </xdr:pic>
    <xdr:clientData/>
  </xdr:twoCellAnchor>
  <xdr:twoCellAnchor editAs="oneCell">
    <xdr:from>
      <xdr:col>2</xdr:col>
      <xdr:colOff>721180</xdr:colOff>
      <xdr:row>5</xdr:row>
      <xdr:rowOff>161290</xdr:rowOff>
    </xdr:from>
    <xdr:to>
      <xdr:col>6</xdr:col>
      <xdr:colOff>420404</xdr:colOff>
      <xdr:row>14</xdr:row>
      <xdr:rowOff>176301</xdr:rowOff>
    </xdr:to>
    <xdr:pic>
      <xdr:nvPicPr>
        <xdr:cNvPr id="8" name="Picture 7" descr="Arrow pointing at the Edit Rule... button in the Conditional Formatting Rules Manager dialog box.">
          <a:extLst>
            <a:ext uri="{FF2B5EF4-FFF2-40B4-BE49-F238E27FC236}">
              <a16:creationId xmlns:a16="http://schemas.microsoft.com/office/drawing/2014/main" id="{31ABB732-719A-4349-9A8B-98223B4EE5A0}"/>
            </a:ext>
          </a:extLst>
        </xdr:cNvPr>
        <xdr:cNvPicPr>
          <a:picLocks noChangeAspect="1"/>
        </xdr:cNvPicPr>
      </xdr:nvPicPr>
      <xdr:blipFill>
        <a:blip xmlns:r="http://schemas.openxmlformats.org/officeDocument/2006/relationships" r:embed="rId3"/>
        <a:stretch>
          <a:fillRect/>
        </a:stretch>
      </xdr:blipFill>
      <xdr:spPr>
        <a:xfrm>
          <a:off x="2549073" y="2551611"/>
          <a:ext cx="4683974" cy="1691229"/>
        </a:xfrm>
        <a:prstGeom prst="rect">
          <a:avLst/>
        </a:prstGeom>
      </xdr:spPr>
    </xdr:pic>
    <xdr:clientData/>
  </xdr:twoCellAnchor>
  <xdr:twoCellAnchor editAs="oneCell">
    <xdr:from>
      <xdr:col>1</xdr:col>
      <xdr:colOff>1708694</xdr:colOff>
      <xdr:row>12</xdr:row>
      <xdr:rowOff>161709</xdr:rowOff>
    </xdr:from>
    <xdr:to>
      <xdr:col>3</xdr:col>
      <xdr:colOff>55698</xdr:colOff>
      <xdr:row>25</xdr:row>
      <xdr:rowOff>50604</xdr:rowOff>
    </xdr:to>
    <xdr:pic>
      <xdr:nvPicPr>
        <xdr:cNvPr id="9" name="Picture 8" descr="The edit formatting rule dialog box.">
          <a:extLst>
            <a:ext uri="{FF2B5EF4-FFF2-40B4-BE49-F238E27FC236}">
              <a16:creationId xmlns:a16="http://schemas.microsoft.com/office/drawing/2014/main" id="{F6AC241C-2FCE-4CAB-A9A6-3400AC3E6657}"/>
            </a:ext>
          </a:extLst>
        </xdr:cNvPr>
        <xdr:cNvPicPr>
          <a:picLocks noChangeAspect="1"/>
        </xdr:cNvPicPr>
      </xdr:nvPicPr>
      <xdr:blipFill>
        <a:blip xmlns:r="http://schemas.openxmlformats.org/officeDocument/2006/relationships" r:embed="rId4"/>
        <a:stretch>
          <a:fillRect/>
        </a:stretch>
      </xdr:blipFill>
      <xdr:spPr>
        <a:xfrm>
          <a:off x="1708694" y="3853780"/>
          <a:ext cx="1730647" cy="2307700"/>
        </a:xfrm>
        <a:prstGeom prst="rect">
          <a:avLst/>
        </a:prstGeom>
      </xdr:spPr>
    </xdr:pic>
    <xdr:clientData/>
  </xdr:twoCellAnchor>
  <xdr:twoCellAnchor editAs="oneCell">
    <xdr:from>
      <xdr:col>5</xdr:col>
      <xdr:colOff>494349</xdr:colOff>
      <xdr:row>0</xdr:row>
      <xdr:rowOff>247513</xdr:rowOff>
    </xdr:from>
    <xdr:to>
      <xdr:col>9</xdr:col>
      <xdr:colOff>13064</xdr:colOff>
      <xdr:row>0</xdr:row>
      <xdr:rowOff>508424</xdr:rowOff>
    </xdr:to>
    <xdr:pic>
      <xdr:nvPicPr>
        <xdr:cNvPr id="10" name="Picture 9" descr="Minnesota Department of Labor and Industry logo">
          <a:extLst>
            <a:ext uri="{FF2B5EF4-FFF2-40B4-BE49-F238E27FC236}">
              <a16:creationId xmlns:a16="http://schemas.microsoft.com/office/drawing/2014/main" id="{45ACF381-ED58-43B8-BD1D-592AA97938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23699" y="247513"/>
          <a:ext cx="2533695" cy="259641"/>
        </a:xfrm>
        <a:prstGeom prst="rect">
          <a:avLst/>
        </a:prstGeom>
      </xdr:spPr>
    </xdr:pic>
    <xdr:clientData/>
  </xdr:twoCellAnchor>
  <xdr:twoCellAnchor editAs="oneCell">
    <xdr:from>
      <xdr:col>1</xdr:col>
      <xdr:colOff>467180</xdr:colOff>
      <xdr:row>5</xdr:row>
      <xdr:rowOff>163286</xdr:rowOff>
    </xdr:from>
    <xdr:to>
      <xdr:col>2</xdr:col>
      <xdr:colOff>577513</xdr:colOff>
      <xdr:row>13</xdr:row>
      <xdr:rowOff>82188</xdr:rowOff>
    </xdr:to>
    <xdr:pic>
      <xdr:nvPicPr>
        <xdr:cNvPr id="11" name="Picture 10" descr="Arrow pointing at the Conditional Formatting button in the ribbon">
          <a:extLst>
            <a:ext uri="{FF2B5EF4-FFF2-40B4-BE49-F238E27FC236}">
              <a16:creationId xmlns:a16="http://schemas.microsoft.com/office/drawing/2014/main" id="{A16F478F-067E-4E2B-AB86-086DC1DB6876}"/>
            </a:ext>
          </a:extLst>
        </xdr:cNvPr>
        <xdr:cNvPicPr>
          <a:picLocks noChangeAspect="1"/>
        </xdr:cNvPicPr>
      </xdr:nvPicPr>
      <xdr:blipFill>
        <a:blip xmlns:r="http://schemas.openxmlformats.org/officeDocument/2006/relationships" r:embed="rId2"/>
        <a:stretch>
          <a:fillRect/>
        </a:stretch>
      </xdr:blipFill>
      <xdr:spPr>
        <a:xfrm>
          <a:off x="722450" y="2590256"/>
          <a:ext cx="1939133" cy="1392102"/>
        </a:xfrm>
        <a:prstGeom prst="rect">
          <a:avLst/>
        </a:prstGeom>
      </xdr:spPr>
    </xdr:pic>
    <xdr:clientData/>
  </xdr:twoCellAnchor>
  <xdr:twoCellAnchor editAs="oneCell">
    <xdr:from>
      <xdr:col>2</xdr:col>
      <xdr:colOff>721180</xdr:colOff>
      <xdr:row>5</xdr:row>
      <xdr:rowOff>161290</xdr:rowOff>
    </xdr:from>
    <xdr:to>
      <xdr:col>6</xdr:col>
      <xdr:colOff>420404</xdr:colOff>
      <xdr:row>14</xdr:row>
      <xdr:rowOff>176301</xdr:rowOff>
    </xdr:to>
    <xdr:pic>
      <xdr:nvPicPr>
        <xdr:cNvPr id="12" name="Picture 11" descr="Arrow pointing at the Edit Rule... button in the Conditional Formatting Rules Manager dialog box.">
          <a:extLst>
            <a:ext uri="{FF2B5EF4-FFF2-40B4-BE49-F238E27FC236}">
              <a16:creationId xmlns:a16="http://schemas.microsoft.com/office/drawing/2014/main" id="{9846FB34-15BD-4CBD-9DF2-39A12CE4949E}"/>
            </a:ext>
          </a:extLst>
        </xdr:cNvPr>
        <xdr:cNvPicPr>
          <a:picLocks noChangeAspect="1"/>
        </xdr:cNvPicPr>
      </xdr:nvPicPr>
      <xdr:blipFill>
        <a:blip xmlns:r="http://schemas.openxmlformats.org/officeDocument/2006/relationships" r:embed="rId3"/>
        <a:stretch>
          <a:fillRect/>
        </a:stretch>
      </xdr:blipFill>
      <xdr:spPr>
        <a:xfrm>
          <a:off x="2801440" y="2585720"/>
          <a:ext cx="4686514" cy="1674901"/>
        </a:xfrm>
        <a:prstGeom prst="rect">
          <a:avLst/>
        </a:prstGeom>
      </xdr:spPr>
    </xdr:pic>
    <xdr:clientData/>
  </xdr:twoCellAnchor>
  <xdr:twoCellAnchor editAs="oneCell">
    <xdr:from>
      <xdr:col>1</xdr:col>
      <xdr:colOff>1708694</xdr:colOff>
      <xdr:row>12</xdr:row>
      <xdr:rowOff>161709</xdr:rowOff>
    </xdr:from>
    <xdr:to>
      <xdr:col>3</xdr:col>
      <xdr:colOff>55698</xdr:colOff>
      <xdr:row>25</xdr:row>
      <xdr:rowOff>50604</xdr:rowOff>
    </xdr:to>
    <xdr:pic>
      <xdr:nvPicPr>
        <xdr:cNvPr id="13" name="Picture 12" descr="The edit formatting rule dialog box.">
          <a:extLst>
            <a:ext uri="{FF2B5EF4-FFF2-40B4-BE49-F238E27FC236}">
              <a16:creationId xmlns:a16="http://schemas.microsoft.com/office/drawing/2014/main" id="{E6D90136-F8DF-4E76-B5B8-C18CDC68F5D7}"/>
            </a:ext>
          </a:extLst>
        </xdr:cNvPr>
        <xdr:cNvPicPr>
          <a:picLocks noChangeAspect="1"/>
        </xdr:cNvPicPr>
      </xdr:nvPicPr>
      <xdr:blipFill>
        <a:blip xmlns:r="http://schemas.openxmlformats.org/officeDocument/2006/relationships" r:embed="rId4"/>
        <a:stretch>
          <a:fillRect/>
        </a:stretch>
      </xdr:blipFill>
      <xdr:spPr>
        <a:xfrm>
          <a:off x="1963964" y="3875189"/>
          <a:ext cx="1730284" cy="2282845"/>
        </a:xfrm>
        <a:prstGeom prst="rect">
          <a:avLst/>
        </a:prstGeom>
      </xdr:spPr>
    </xdr:pic>
    <xdr:clientData/>
  </xdr:twoCellAnchor>
  <xdr:twoCellAnchor editAs="oneCell">
    <xdr:from>
      <xdr:col>1</xdr:col>
      <xdr:colOff>99060</xdr:colOff>
      <xdr:row>0</xdr:row>
      <xdr:rowOff>213360</xdr:rowOff>
    </xdr:from>
    <xdr:to>
      <xdr:col>2</xdr:col>
      <xdr:colOff>803910</xdr:colOff>
      <xdr:row>0</xdr:row>
      <xdr:rowOff>518160</xdr:rowOff>
    </xdr:to>
    <xdr:pic>
      <xdr:nvPicPr>
        <xdr:cNvPr id="14" name="Picture 13" descr="Minnesota Dual-Training Pipeline logo">
          <a:extLst>
            <a:ext uri="{FF2B5EF4-FFF2-40B4-BE49-F238E27FC236}">
              <a16:creationId xmlns:a16="http://schemas.microsoft.com/office/drawing/2014/main" id="{C4437525-D60F-4FF6-A344-DEF530F705C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342900" y="213360"/>
          <a:ext cx="2442210" cy="3048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C7A0E-86B9-4CA8-835F-7253585777AB}">
  <sheetPr>
    <tabColor rgb="FF76BE43"/>
    <pageSetUpPr fitToPage="1"/>
  </sheetPr>
  <dimension ref="A1:H15"/>
  <sheetViews>
    <sheetView topLeftCell="A2" zoomScaleNormal="100" zoomScaleSheetLayoutView="100" workbookViewId="0">
      <selection activeCell="J5" sqref="J5"/>
    </sheetView>
  </sheetViews>
  <sheetFormatPr defaultColWidth="8.88671875" defaultRowHeight="14.4" x14ac:dyDescent="0.3"/>
  <cols>
    <col min="1" max="1" width="25.33203125" style="1" customWidth="1"/>
    <col min="2" max="2" width="21.33203125" style="1" customWidth="1"/>
    <col min="3" max="3" width="24.109375" style="1" customWidth="1"/>
    <col min="4" max="4" width="8" style="1" customWidth="1"/>
    <col min="5" max="5" width="12.5546875" style="1" customWidth="1"/>
    <col min="6" max="6" width="8" style="1" customWidth="1"/>
    <col min="7" max="7" width="11" style="1" customWidth="1"/>
    <col min="8" max="8" width="11.88671875" style="1" customWidth="1"/>
    <col min="9" max="16384" width="8.88671875" style="1"/>
  </cols>
  <sheetData>
    <row r="1" spans="1:8" ht="54.9" customHeight="1" x14ac:dyDescent="0.3">
      <c r="A1" s="36"/>
      <c r="B1" s="36"/>
      <c r="C1" s="36"/>
      <c r="D1" s="36"/>
      <c r="E1" s="36"/>
      <c r="F1" s="36"/>
      <c r="G1" s="36"/>
      <c r="H1" s="36"/>
    </row>
    <row r="2" spans="1:8" ht="37.5" customHeight="1" x14ac:dyDescent="0.3">
      <c r="A2" s="42" t="s">
        <v>25</v>
      </c>
      <c r="B2" s="42"/>
      <c r="C2" s="42"/>
      <c r="D2" s="42"/>
      <c r="E2" s="42"/>
      <c r="F2" s="42"/>
      <c r="G2" s="42"/>
      <c r="H2" s="42"/>
    </row>
    <row r="3" spans="1:8" ht="109.5" customHeight="1" x14ac:dyDescent="0.3">
      <c r="A3" s="39" t="s">
        <v>71</v>
      </c>
      <c r="B3" s="37"/>
      <c r="C3" s="37"/>
      <c r="D3" s="37"/>
      <c r="E3" s="37"/>
      <c r="F3" s="37"/>
      <c r="G3" s="37"/>
      <c r="H3" s="37"/>
    </row>
    <row r="4" spans="1:8" ht="38.1" customHeight="1" x14ac:dyDescent="0.3">
      <c r="A4" s="37" t="s">
        <v>18</v>
      </c>
      <c r="B4" s="37"/>
      <c r="C4" s="37"/>
      <c r="D4" s="37"/>
      <c r="E4" s="37"/>
      <c r="F4" s="37"/>
      <c r="G4" s="37"/>
      <c r="H4" s="37"/>
    </row>
    <row r="5" spans="1:8" s="10" customFormat="1" ht="110.4" customHeight="1" x14ac:dyDescent="0.3">
      <c r="A5" s="38" t="s">
        <v>94</v>
      </c>
      <c r="B5" s="38"/>
      <c r="C5" s="38"/>
      <c r="D5" s="38"/>
      <c r="E5" s="38"/>
      <c r="F5" s="38"/>
      <c r="G5" s="38"/>
      <c r="H5" s="38"/>
    </row>
    <row r="6" spans="1:8" s="3" customFormat="1" ht="11.4" customHeight="1" x14ac:dyDescent="0.45">
      <c r="A6" s="2"/>
      <c r="B6" s="4"/>
      <c r="C6" s="5"/>
      <c r="D6" s="5"/>
      <c r="E6" s="5"/>
      <c r="F6" s="5"/>
      <c r="G6" s="8"/>
      <c r="H6" s="8"/>
    </row>
    <row r="7" spans="1:8" s="3" customFormat="1" ht="23.4" x14ac:dyDescent="0.45">
      <c r="A7" s="40" t="s">
        <v>26</v>
      </c>
      <c r="B7" s="40"/>
      <c r="C7" s="41"/>
      <c r="D7" s="41"/>
      <c r="E7" s="41"/>
      <c r="F7" s="41"/>
      <c r="G7" s="8"/>
      <c r="H7" s="8"/>
    </row>
    <row r="8" spans="1:8" s="3" customFormat="1" ht="23.4" x14ac:dyDescent="0.45">
      <c r="A8" s="40" t="s">
        <v>4</v>
      </c>
      <c r="B8" s="40"/>
      <c r="C8" s="41"/>
      <c r="D8" s="41"/>
      <c r="E8" s="41"/>
      <c r="F8" s="41"/>
      <c r="G8" s="8"/>
      <c r="H8" s="8"/>
    </row>
    <row r="9" spans="1:8" s="3" customFormat="1" ht="23.4" x14ac:dyDescent="0.45">
      <c r="A9" s="17"/>
      <c r="B9" s="17"/>
      <c r="C9" s="18"/>
      <c r="D9" s="18"/>
      <c r="E9" s="18"/>
      <c r="F9" s="18"/>
      <c r="G9" s="8"/>
      <c r="H9" s="8"/>
    </row>
    <row r="10" spans="1:8" s="3" customFormat="1" ht="23.1" customHeight="1" x14ac:dyDescent="0.45">
      <c r="A10" s="40" t="s">
        <v>27</v>
      </c>
      <c r="B10" s="40"/>
      <c r="C10" s="43" t="s">
        <v>28</v>
      </c>
      <c r="D10" s="43"/>
      <c r="E10" s="43"/>
      <c r="F10" s="43"/>
      <c r="G10" s="43"/>
      <c r="H10" s="43"/>
    </row>
    <row r="11" spans="1:8" s="3" customFormat="1" ht="23.1" customHeight="1" x14ac:dyDescent="0.45">
      <c r="A11" s="40" t="s">
        <v>29</v>
      </c>
      <c r="B11" s="40"/>
      <c r="C11" s="43" t="s">
        <v>30</v>
      </c>
      <c r="D11" s="43"/>
      <c r="E11" s="43"/>
      <c r="F11" s="43"/>
      <c r="G11" s="43"/>
      <c r="H11" s="43"/>
    </row>
    <row r="12" spans="1:8" s="3" customFormat="1" ht="23.1" customHeight="1" x14ac:dyDescent="0.45">
      <c r="A12" s="40" t="s">
        <v>31</v>
      </c>
      <c r="B12" s="40"/>
      <c r="C12" s="43" t="s">
        <v>32</v>
      </c>
      <c r="D12" s="43"/>
      <c r="E12" s="43"/>
      <c r="F12" s="43"/>
      <c r="G12" s="43"/>
      <c r="H12" s="43"/>
    </row>
    <row r="13" spans="1:8" s="3" customFormat="1" ht="23.1" customHeight="1" x14ac:dyDescent="0.45">
      <c r="A13" s="40" t="s">
        <v>33</v>
      </c>
      <c r="B13" s="40"/>
      <c r="C13" s="43" t="s">
        <v>34</v>
      </c>
      <c r="D13" s="43"/>
      <c r="E13" s="43"/>
      <c r="F13" s="43"/>
      <c r="G13" s="43"/>
      <c r="H13" s="43"/>
    </row>
    <row r="14" spans="1:8" s="3" customFormat="1" ht="23.1" customHeight="1" x14ac:dyDescent="0.45">
      <c r="A14" s="40" t="s">
        <v>35</v>
      </c>
      <c r="B14" s="40"/>
      <c r="C14" s="44">
        <f ca="1">TODAY()</f>
        <v>46064</v>
      </c>
      <c r="D14" s="43"/>
      <c r="E14" s="43"/>
      <c r="F14" s="43"/>
      <c r="G14" s="43"/>
      <c r="H14" s="43"/>
    </row>
    <row r="15" spans="1:8" x14ac:dyDescent="0.3">
      <c r="A15" s="28"/>
    </row>
  </sheetData>
  <sheetProtection sheet="1" selectLockedCells="1"/>
  <mergeCells count="19">
    <mergeCell ref="A13:B13"/>
    <mergeCell ref="C13:H13"/>
    <mergeCell ref="A14:B14"/>
    <mergeCell ref="C14:H14"/>
    <mergeCell ref="A11:B11"/>
    <mergeCell ref="C10:H10"/>
    <mergeCell ref="C11:H11"/>
    <mergeCell ref="A12:B12"/>
    <mergeCell ref="C12:H12"/>
    <mergeCell ref="A10:B10"/>
    <mergeCell ref="A1:H1"/>
    <mergeCell ref="A4:H4"/>
    <mergeCell ref="A5:H5"/>
    <mergeCell ref="A3:H3"/>
    <mergeCell ref="A8:B8"/>
    <mergeCell ref="C8:F8"/>
    <mergeCell ref="A2:H2"/>
    <mergeCell ref="A7:B7"/>
    <mergeCell ref="C7:F7"/>
  </mergeCells>
  <pageMargins left="0.25" right="0.25" top="0.75" bottom="0.75" header="0.3" footer="0.3"/>
  <pageSetup scale="8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6BE43"/>
    <pageSetUpPr fitToPage="1"/>
  </sheetPr>
  <dimension ref="A1:I41"/>
  <sheetViews>
    <sheetView topLeftCell="A21" zoomScale="122" zoomScaleNormal="122" zoomScaleSheetLayoutView="100" workbookViewId="0">
      <selection activeCell="B23" sqref="B23"/>
    </sheetView>
  </sheetViews>
  <sheetFormatPr defaultColWidth="8.88671875" defaultRowHeight="14.4" x14ac:dyDescent="0.3"/>
  <cols>
    <col min="1" max="1" width="25.33203125" style="1" customWidth="1"/>
    <col min="2" max="2" width="21.33203125" style="1" customWidth="1"/>
    <col min="3" max="3" width="24.109375" style="1" customWidth="1"/>
    <col min="4" max="4" width="8" style="1" customWidth="1"/>
    <col min="5" max="5" width="11.5546875" style="1" customWidth="1"/>
    <col min="6" max="8" width="12.5546875" style="1" customWidth="1"/>
    <col min="9" max="9" width="11.88671875" style="1" customWidth="1"/>
    <col min="10" max="16384" width="8.88671875" style="1"/>
  </cols>
  <sheetData>
    <row r="1" spans="1:9" ht="54.9" customHeight="1" x14ac:dyDescent="0.3">
      <c r="A1" s="36"/>
      <c r="B1" s="36"/>
      <c r="C1" s="36"/>
      <c r="D1" s="36"/>
      <c r="E1" s="36"/>
      <c r="F1" s="36"/>
      <c r="G1" s="36"/>
      <c r="H1" s="36"/>
      <c r="I1" s="36"/>
    </row>
    <row r="2" spans="1:9" ht="37.5" customHeight="1" x14ac:dyDescent="0.3">
      <c r="A2" s="42" t="str">
        <f>Description!A2</f>
        <v>[Company Name]</v>
      </c>
      <c r="B2" s="42"/>
      <c r="C2" s="42"/>
      <c r="D2" s="42"/>
      <c r="E2" s="42"/>
      <c r="F2" s="42"/>
      <c r="G2" s="42"/>
      <c r="H2" s="42"/>
      <c r="I2" s="42"/>
    </row>
    <row r="3" spans="1:9" ht="83.25" customHeight="1" x14ac:dyDescent="0.3">
      <c r="A3" s="39" t="s">
        <v>72</v>
      </c>
      <c r="B3" s="37"/>
      <c r="C3" s="37"/>
      <c r="D3" s="37"/>
      <c r="E3" s="37"/>
      <c r="F3" s="37"/>
      <c r="G3" s="37"/>
      <c r="H3" s="37"/>
      <c r="I3" s="37"/>
    </row>
    <row r="4" spans="1:9" customFormat="1" ht="53.4" customHeight="1" x14ac:dyDescent="0.3">
      <c r="A4" s="48" t="s">
        <v>60</v>
      </c>
      <c r="B4" s="49"/>
      <c r="C4" s="49"/>
      <c r="D4" s="49"/>
      <c r="E4" s="49"/>
      <c r="F4" s="49"/>
      <c r="G4" s="49"/>
      <c r="H4" s="49"/>
      <c r="I4" s="49"/>
    </row>
    <row r="5" spans="1:9" s="3" customFormat="1" ht="23.4" x14ac:dyDescent="0.45">
      <c r="A5" s="40" t="s">
        <v>3</v>
      </c>
      <c r="B5" s="40"/>
      <c r="C5" s="47" t="str">
        <f>Description!A4</f>
        <v>[Employee Name]</v>
      </c>
      <c r="D5" s="47"/>
      <c r="E5" s="47"/>
      <c r="F5" s="47"/>
      <c r="G5" s="47"/>
      <c r="H5" s="19" t="s">
        <v>36</v>
      </c>
      <c r="I5" s="21">
        <f ca="1">Description!C14</f>
        <v>46064</v>
      </c>
    </row>
    <row r="6" spans="1:9" s="3" customFormat="1" ht="23.4" x14ac:dyDescent="0.45">
      <c r="A6" s="40" t="s">
        <v>4</v>
      </c>
      <c r="B6" s="40"/>
      <c r="C6" s="44"/>
      <c r="D6" s="44"/>
      <c r="E6" s="44"/>
      <c r="F6" s="44"/>
      <c r="G6" s="44"/>
      <c r="H6" s="8"/>
      <c r="I6" s="8"/>
    </row>
    <row r="7" spans="1:9" s="3" customFormat="1" ht="11.4" customHeight="1" x14ac:dyDescent="0.45">
      <c r="A7" s="2"/>
      <c r="B7" s="4"/>
      <c r="C7" s="5"/>
      <c r="D7" s="5"/>
      <c r="E7" s="5"/>
      <c r="F7" s="5"/>
      <c r="G7" s="5"/>
      <c r="H7" s="8"/>
      <c r="I7" s="8"/>
    </row>
    <row r="8" spans="1:9" ht="41.85" customHeight="1" x14ac:dyDescent="0.3">
      <c r="A8" s="46" t="s">
        <v>47</v>
      </c>
      <c r="B8" s="46"/>
      <c r="C8" s="46"/>
      <c r="D8" s="46"/>
      <c r="E8" s="46"/>
      <c r="F8" s="46"/>
      <c r="G8" s="46"/>
      <c r="H8" s="46"/>
      <c r="I8" s="46"/>
    </row>
    <row r="9" spans="1:9" s="9" customFormat="1" ht="11.1" customHeight="1" x14ac:dyDescent="0.3">
      <c r="A9" s="6"/>
      <c r="B9" s="6"/>
      <c r="C9" s="6"/>
      <c r="D9" s="6"/>
      <c r="E9" s="6"/>
      <c r="F9" s="6"/>
      <c r="G9" s="6"/>
      <c r="H9" s="6"/>
      <c r="I9" s="6"/>
    </row>
    <row r="10" spans="1:9" s="7" customFormat="1" ht="31.2" x14ac:dyDescent="0.3">
      <c r="A10" s="30" t="s">
        <v>0</v>
      </c>
      <c r="B10" s="30" t="s">
        <v>6</v>
      </c>
      <c r="C10" s="30" t="s">
        <v>1</v>
      </c>
      <c r="D10" s="30" t="s">
        <v>37</v>
      </c>
      <c r="E10" s="30" t="s">
        <v>7</v>
      </c>
      <c r="F10" s="30" t="s">
        <v>20</v>
      </c>
      <c r="G10" s="30" t="s">
        <v>39</v>
      </c>
      <c r="H10" s="30" t="s">
        <v>19</v>
      </c>
      <c r="I10" s="30" t="s">
        <v>2</v>
      </c>
    </row>
    <row r="11" spans="1:9" ht="69" x14ac:dyDescent="0.3">
      <c r="A11" s="34" t="s">
        <v>95</v>
      </c>
      <c r="B11" s="11" t="s">
        <v>12</v>
      </c>
      <c r="C11" s="11" t="s">
        <v>5</v>
      </c>
      <c r="D11" s="12"/>
      <c r="E11" s="13" t="s">
        <v>53</v>
      </c>
      <c r="F11" s="13" t="s">
        <v>53</v>
      </c>
      <c r="G11" s="14">
        <v>0</v>
      </c>
      <c r="H11" s="14">
        <v>1</v>
      </c>
      <c r="I11" s="15">
        <f t="shared" ref="I11" si="0">(G11/H11)*100</f>
        <v>0</v>
      </c>
    </row>
    <row r="12" spans="1:9" ht="138" x14ac:dyDescent="0.3">
      <c r="A12" s="34" t="s">
        <v>73</v>
      </c>
      <c r="B12" s="11" t="s">
        <v>67</v>
      </c>
      <c r="C12" s="11" t="s">
        <v>68</v>
      </c>
      <c r="D12" s="12"/>
      <c r="E12" s="13" t="s">
        <v>53</v>
      </c>
      <c r="F12" s="13" t="s">
        <v>53</v>
      </c>
      <c r="G12" s="14">
        <v>0</v>
      </c>
      <c r="H12" s="14">
        <v>1</v>
      </c>
      <c r="I12" s="15">
        <f t="shared" ref="I12:I13" si="1">(G12/H12)*100</f>
        <v>0</v>
      </c>
    </row>
    <row r="13" spans="1:9" ht="96.6" x14ac:dyDescent="0.3">
      <c r="A13" s="34" t="s">
        <v>74</v>
      </c>
      <c r="B13" s="11" t="s">
        <v>13</v>
      </c>
      <c r="C13" s="11" t="s">
        <v>9</v>
      </c>
      <c r="D13" s="12"/>
      <c r="E13" s="13" t="s">
        <v>53</v>
      </c>
      <c r="F13" s="13" t="s">
        <v>53</v>
      </c>
      <c r="G13" s="14">
        <v>0</v>
      </c>
      <c r="H13" s="14">
        <v>1</v>
      </c>
      <c r="I13" s="15">
        <f t="shared" si="1"/>
        <v>0</v>
      </c>
    </row>
    <row r="14" spans="1:9" ht="77.400000000000006" customHeight="1" x14ac:dyDescent="0.3">
      <c r="A14" s="34" t="s">
        <v>75</v>
      </c>
      <c r="B14" s="11" t="s">
        <v>14</v>
      </c>
      <c r="C14" s="11" t="s">
        <v>10</v>
      </c>
      <c r="D14" s="12"/>
      <c r="E14" s="13" t="s">
        <v>53</v>
      </c>
      <c r="F14" s="13" t="s">
        <v>53</v>
      </c>
      <c r="G14" s="14">
        <v>0</v>
      </c>
      <c r="H14" s="14">
        <v>1</v>
      </c>
      <c r="I14" s="15">
        <f t="shared" ref="I14:I15" si="2">(G14/H14)*100</f>
        <v>0</v>
      </c>
    </row>
    <row r="15" spans="1:9" ht="114.6" customHeight="1" x14ac:dyDescent="0.3">
      <c r="A15" s="34" t="s">
        <v>76</v>
      </c>
      <c r="B15" s="11" t="s">
        <v>15</v>
      </c>
      <c r="C15" s="11" t="s">
        <v>11</v>
      </c>
      <c r="D15" s="12"/>
      <c r="E15" s="13" t="s">
        <v>53</v>
      </c>
      <c r="F15" s="13" t="s">
        <v>53</v>
      </c>
      <c r="G15" s="14">
        <v>0</v>
      </c>
      <c r="H15" s="14">
        <v>1</v>
      </c>
      <c r="I15" s="15">
        <f t="shared" si="2"/>
        <v>0</v>
      </c>
    </row>
    <row r="16" spans="1:9" ht="144" customHeight="1" x14ac:dyDescent="0.3">
      <c r="A16" s="34" t="s">
        <v>96</v>
      </c>
      <c r="B16" s="11" t="s">
        <v>48</v>
      </c>
      <c r="C16" s="11" t="s">
        <v>49</v>
      </c>
      <c r="D16" s="12"/>
      <c r="E16" s="13" t="s">
        <v>53</v>
      </c>
      <c r="F16" s="13" t="s">
        <v>53</v>
      </c>
      <c r="G16" s="14">
        <v>0</v>
      </c>
      <c r="H16" s="14">
        <v>1</v>
      </c>
      <c r="I16" s="15">
        <f t="shared" ref="I16" si="3">(G16/H16)*100</f>
        <v>0</v>
      </c>
    </row>
    <row r="17" spans="1:9" ht="69" x14ac:dyDescent="0.3">
      <c r="A17" s="34" t="s">
        <v>77</v>
      </c>
      <c r="B17" s="11" t="s">
        <v>50</v>
      </c>
      <c r="C17" s="11" t="s">
        <v>51</v>
      </c>
      <c r="D17" s="12"/>
      <c r="E17" s="13" t="s">
        <v>53</v>
      </c>
      <c r="F17" s="13" t="s">
        <v>53</v>
      </c>
      <c r="G17" s="14">
        <v>0</v>
      </c>
      <c r="H17" s="14">
        <v>1</v>
      </c>
      <c r="I17" s="15">
        <v>0</v>
      </c>
    </row>
    <row r="18" spans="1:9" ht="179.4" x14ac:dyDescent="0.3">
      <c r="A18" s="34" t="s">
        <v>78</v>
      </c>
      <c r="B18" s="11" t="s">
        <v>54</v>
      </c>
      <c r="C18" s="11" t="s">
        <v>55</v>
      </c>
      <c r="D18" s="12"/>
      <c r="E18" s="13" t="s">
        <v>53</v>
      </c>
      <c r="F18" s="13" t="s">
        <v>53</v>
      </c>
      <c r="G18" s="14">
        <v>0</v>
      </c>
      <c r="H18" s="14">
        <v>1</v>
      </c>
      <c r="I18" s="15">
        <f t="shared" ref="I18:I23" si="4">(G18/H18)*100</f>
        <v>0</v>
      </c>
    </row>
    <row r="19" spans="1:9" ht="151.80000000000001" x14ac:dyDescent="0.3">
      <c r="A19" s="34" t="s">
        <v>79</v>
      </c>
      <c r="B19" s="11" t="s">
        <v>56</v>
      </c>
      <c r="C19" s="11" t="s">
        <v>57</v>
      </c>
      <c r="D19" s="12"/>
      <c r="E19" s="13" t="s">
        <v>53</v>
      </c>
      <c r="F19" s="13" t="s">
        <v>53</v>
      </c>
      <c r="G19" s="14">
        <v>0</v>
      </c>
      <c r="H19" s="14">
        <v>1</v>
      </c>
      <c r="I19" s="15">
        <f t="shared" si="4"/>
        <v>0</v>
      </c>
    </row>
    <row r="20" spans="1:9" ht="82.8" x14ac:dyDescent="0.3">
      <c r="A20" s="34" t="s">
        <v>80</v>
      </c>
      <c r="B20" s="11" t="s">
        <v>58</v>
      </c>
      <c r="C20" s="11" t="s">
        <v>59</v>
      </c>
      <c r="D20" s="12"/>
      <c r="E20" s="13" t="s">
        <v>53</v>
      </c>
      <c r="F20" s="13" t="s">
        <v>53</v>
      </c>
      <c r="G20" s="14">
        <v>0</v>
      </c>
      <c r="H20" s="14">
        <v>1</v>
      </c>
      <c r="I20" s="15">
        <v>0</v>
      </c>
    </row>
    <row r="21" spans="1:9" ht="96.6" x14ac:dyDescent="0.3">
      <c r="A21" s="34" t="s">
        <v>81</v>
      </c>
      <c r="B21" s="11" t="s">
        <v>63</v>
      </c>
      <c r="C21" s="11" t="s">
        <v>64</v>
      </c>
      <c r="D21" s="12"/>
      <c r="E21" s="13" t="s">
        <v>53</v>
      </c>
      <c r="F21" s="13" t="s">
        <v>53</v>
      </c>
      <c r="G21" s="14">
        <v>0</v>
      </c>
      <c r="H21" s="14">
        <v>1</v>
      </c>
      <c r="I21" s="15">
        <v>0</v>
      </c>
    </row>
    <row r="22" spans="1:9" ht="96.6" x14ac:dyDescent="0.3">
      <c r="A22" s="34" t="s">
        <v>82</v>
      </c>
      <c r="B22" s="35" t="s">
        <v>65</v>
      </c>
      <c r="C22" s="11" t="s">
        <v>66</v>
      </c>
      <c r="D22" s="12"/>
      <c r="E22" s="13" t="s">
        <v>53</v>
      </c>
      <c r="F22" s="13" t="s">
        <v>53</v>
      </c>
      <c r="G22" s="14">
        <v>0</v>
      </c>
      <c r="H22" s="14">
        <v>1</v>
      </c>
      <c r="I22" s="15">
        <v>0</v>
      </c>
    </row>
    <row r="23" spans="1:9" ht="110.4" x14ac:dyDescent="0.3">
      <c r="A23" s="34" t="s">
        <v>97</v>
      </c>
      <c r="B23" s="11" t="s">
        <v>69</v>
      </c>
      <c r="C23" s="11" t="s">
        <v>70</v>
      </c>
      <c r="D23" s="12"/>
      <c r="E23" s="13" t="s">
        <v>53</v>
      </c>
      <c r="F23" s="13" t="s">
        <v>53</v>
      </c>
      <c r="G23" s="14">
        <v>0</v>
      </c>
      <c r="H23" s="14">
        <v>1</v>
      </c>
      <c r="I23" s="15">
        <f t="shared" si="4"/>
        <v>0</v>
      </c>
    </row>
    <row r="24" spans="1:9" x14ac:dyDescent="0.3">
      <c r="A24" s="16"/>
      <c r="B24" s="16"/>
      <c r="C24" s="16"/>
      <c r="D24" s="16"/>
      <c r="E24" s="16"/>
      <c r="F24" s="16"/>
      <c r="G24" s="16"/>
      <c r="H24" s="16"/>
      <c r="I24" s="16"/>
    </row>
    <row r="25" spans="1:9" ht="18" x14ac:dyDescent="0.35">
      <c r="D25" s="45" t="s">
        <v>24</v>
      </c>
      <c r="E25" s="45"/>
      <c r="F25" s="45"/>
      <c r="G25" s="29">
        <f>SUM(F26)</f>
        <v>0</v>
      </c>
      <c r="H25" s="29">
        <f>SUM(H11:H24)</f>
        <v>13</v>
      </c>
      <c r="I25" s="15">
        <f>SUM(I11:I24)</f>
        <v>0</v>
      </c>
    </row>
    <row r="29" spans="1:9" ht="15.6" x14ac:dyDescent="0.3">
      <c r="F29" s="32"/>
    </row>
    <row r="30" spans="1:9" ht="15.6" x14ac:dyDescent="0.3">
      <c r="F30" s="32"/>
    </row>
    <row r="31" spans="1:9" ht="15.6" x14ac:dyDescent="0.3">
      <c r="F31" s="32"/>
    </row>
    <row r="32" spans="1:9" ht="15.6" x14ac:dyDescent="0.3">
      <c r="F32" s="32"/>
    </row>
    <row r="33" spans="6:6" ht="15.6" x14ac:dyDescent="0.3">
      <c r="F33" s="32"/>
    </row>
    <row r="34" spans="6:6" ht="15.6" x14ac:dyDescent="0.3">
      <c r="F34" s="32"/>
    </row>
    <row r="35" spans="6:6" ht="15.6" x14ac:dyDescent="0.3">
      <c r="F35" s="32"/>
    </row>
    <row r="36" spans="6:6" ht="15.6" x14ac:dyDescent="0.3">
      <c r="F36" s="32"/>
    </row>
    <row r="37" spans="6:6" ht="15.6" x14ac:dyDescent="0.3">
      <c r="F37" s="32"/>
    </row>
    <row r="38" spans="6:6" ht="15.6" x14ac:dyDescent="0.3">
      <c r="F38" s="32"/>
    </row>
    <row r="39" spans="6:6" ht="15.6" x14ac:dyDescent="0.3">
      <c r="F39" s="32"/>
    </row>
    <row r="40" spans="6:6" ht="15.6" x14ac:dyDescent="0.3">
      <c r="F40" s="32"/>
    </row>
    <row r="41" spans="6:6" ht="15.6" x14ac:dyDescent="0.3">
      <c r="F41" s="32"/>
    </row>
  </sheetData>
  <sheetProtection sheet="1" selectLockedCells="1"/>
  <mergeCells count="10">
    <mergeCell ref="D25:F25"/>
    <mergeCell ref="A1:I1"/>
    <mergeCell ref="A3:I3"/>
    <mergeCell ref="A8:I8"/>
    <mergeCell ref="A5:B5"/>
    <mergeCell ref="A6:B6"/>
    <mergeCell ref="C5:G5"/>
    <mergeCell ref="C6:G6"/>
    <mergeCell ref="A2:I2"/>
    <mergeCell ref="A4:I4"/>
  </mergeCells>
  <conditionalFormatting sqref="I11">
    <cfRule type="dataBar" priority="1">
      <dataBar>
        <cfvo type="num" val="0"/>
        <cfvo type="num" val="100"/>
        <color rgb="FF76BE43"/>
      </dataBar>
      <extLst>
        <ext xmlns:x14="http://schemas.microsoft.com/office/spreadsheetml/2009/9/main" uri="{B025F937-C7B1-47D3-B67F-A62EFF666E3E}">
          <x14:id>{B2073888-B033-40FD-9CF9-19571A08A614}</x14:id>
        </ext>
      </extLst>
    </cfRule>
  </conditionalFormatting>
  <conditionalFormatting sqref="I12">
    <cfRule type="dataBar" priority="11">
      <dataBar>
        <cfvo type="num" val="0"/>
        <cfvo type="num" val="100"/>
        <color rgb="FF76BE43"/>
      </dataBar>
      <extLst>
        <ext xmlns:x14="http://schemas.microsoft.com/office/spreadsheetml/2009/9/main" uri="{B025F937-C7B1-47D3-B67F-A62EFF666E3E}">
          <x14:id>{D5D2CFA7-83CD-40B2-A338-60F2FC390A0E}</x14:id>
        </ext>
      </extLst>
    </cfRule>
  </conditionalFormatting>
  <conditionalFormatting sqref="I13 I25">
    <cfRule type="dataBar" priority="18">
      <dataBar>
        <cfvo type="num" val="0"/>
        <cfvo type="num" val="100"/>
        <color rgb="FF76BE43"/>
      </dataBar>
      <extLst>
        <ext xmlns:x14="http://schemas.microsoft.com/office/spreadsheetml/2009/9/main" uri="{B025F937-C7B1-47D3-B67F-A62EFF666E3E}">
          <x14:id>{B85BCD39-0371-444C-B6ED-105DEE68F871}</x14:id>
        </ext>
      </extLst>
    </cfRule>
  </conditionalFormatting>
  <conditionalFormatting sqref="I14:I15">
    <cfRule type="dataBar" priority="5">
      <dataBar>
        <cfvo type="num" val="0"/>
        <cfvo type="num" val="100"/>
        <color rgb="FF76BE43"/>
      </dataBar>
      <extLst>
        <ext xmlns:x14="http://schemas.microsoft.com/office/spreadsheetml/2009/9/main" uri="{B025F937-C7B1-47D3-B67F-A62EFF666E3E}">
          <x14:id>{06032F7C-E071-48EA-A918-7B75C2E4C0BD}</x14:id>
        </ext>
      </extLst>
    </cfRule>
  </conditionalFormatting>
  <conditionalFormatting sqref="I16:I17">
    <cfRule type="dataBar" priority="2">
      <dataBar>
        <cfvo type="num" val="0"/>
        <cfvo type="num" val="100"/>
        <color rgb="FF76BE43"/>
      </dataBar>
      <extLst>
        <ext xmlns:x14="http://schemas.microsoft.com/office/spreadsheetml/2009/9/main" uri="{B025F937-C7B1-47D3-B67F-A62EFF666E3E}">
          <x14:id>{CD57A634-3EC7-47E7-92F8-099B81F9DD9B}</x14:id>
        </ext>
      </extLst>
    </cfRule>
  </conditionalFormatting>
  <conditionalFormatting sqref="I18:I23">
    <cfRule type="dataBar" priority="4">
      <dataBar>
        <cfvo type="num" val="0"/>
        <cfvo type="num" val="100"/>
        <color rgb="FF76BE43"/>
      </dataBar>
      <extLst>
        <ext xmlns:x14="http://schemas.microsoft.com/office/spreadsheetml/2009/9/main" uri="{B025F937-C7B1-47D3-B67F-A62EFF666E3E}">
          <x14:id>{E41138AB-C072-4C0B-AA10-2E2D50D14728}</x14:id>
        </ext>
      </extLst>
    </cfRule>
  </conditionalFormatting>
  <pageMargins left="0.25" right="0.25" top="0.75" bottom="0.75" header="0.3" footer="0.3"/>
  <pageSetup scale="72" fitToHeight="0" orientation="portrait" r:id="rId1"/>
  <drawing r:id="rId2"/>
  <extLst>
    <ext xmlns:x14="http://schemas.microsoft.com/office/spreadsheetml/2009/9/main" uri="{78C0D931-6437-407d-A8EE-F0AAD7539E65}">
      <x14:conditionalFormattings>
        <x14:conditionalFormatting xmlns:xm="http://schemas.microsoft.com/office/excel/2006/main">
          <x14:cfRule type="dataBar" id="{B2073888-B033-40FD-9CF9-19571A08A614}">
            <x14:dataBar minLength="0" maxLength="100" gradient="0">
              <x14:cfvo type="num">
                <xm:f>0</xm:f>
              </x14:cfvo>
              <x14:cfvo type="num">
                <xm:f>100</xm:f>
              </x14:cfvo>
              <x14:negativeFillColor rgb="FFFF0000"/>
              <x14:axisColor rgb="FF000000"/>
            </x14:dataBar>
          </x14:cfRule>
          <xm:sqref>I11</xm:sqref>
        </x14:conditionalFormatting>
        <x14:conditionalFormatting xmlns:xm="http://schemas.microsoft.com/office/excel/2006/main">
          <x14:cfRule type="dataBar" id="{D5D2CFA7-83CD-40B2-A338-60F2FC390A0E}">
            <x14:dataBar minLength="0" maxLength="100" gradient="0">
              <x14:cfvo type="num">
                <xm:f>0</xm:f>
              </x14:cfvo>
              <x14:cfvo type="num">
                <xm:f>100</xm:f>
              </x14:cfvo>
              <x14:negativeFillColor rgb="FFFF0000"/>
              <x14:axisColor rgb="FF000000"/>
            </x14:dataBar>
          </x14:cfRule>
          <xm:sqref>I12</xm:sqref>
        </x14:conditionalFormatting>
        <x14:conditionalFormatting xmlns:xm="http://schemas.microsoft.com/office/excel/2006/main">
          <x14:cfRule type="dataBar" id="{B85BCD39-0371-444C-B6ED-105DEE68F871}">
            <x14:dataBar minLength="0" maxLength="100" gradient="0">
              <x14:cfvo type="num">
                <xm:f>0</xm:f>
              </x14:cfvo>
              <x14:cfvo type="num">
                <xm:f>100</xm:f>
              </x14:cfvo>
              <x14:negativeFillColor rgb="FFFF0000"/>
              <x14:axisColor rgb="FF000000"/>
            </x14:dataBar>
          </x14:cfRule>
          <xm:sqref>I13 I25</xm:sqref>
        </x14:conditionalFormatting>
        <x14:conditionalFormatting xmlns:xm="http://schemas.microsoft.com/office/excel/2006/main">
          <x14:cfRule type="dataBar" id="{06032F7C-E071-48EA-A918-7B75C2E4C0BD}">
            <x14:dataBar minLength="0" maxLength="100" gradient="0">
              <x14:cfvo type="num">
                <xm:f>0</xm:f>
              </x14:cfvo>
              <x14:cfvo type="num">
                <xm:f>100</xm:f>
              </x14:cfvo>
              <x14:negativeFillColor rgb="FFFF0000"/>
              <x14:axisColor rgb="FF000000"/>
            </x14:dataBar>
          </x14:cfRule>
          <xm:sqref>I14:I15</xm:sqref>
        </x14:conditionalFormatting>
        <x14:conditionalFormatting xmlns:xm="http://schemas.microsoft.com/office/excel/2006/main">
          <x14:cfRule type="dataBar" id="{CD57A634-3EC7-47E7-92F8-099B81F9DD9B}">
            <x14:dataBar minLength="0" maxLength="100" gradient="0">
              <x14:cfvo type="num">
                <xm:f>0</xm:f>
              </x14:cfvo>
              <x14:cfvo type="num">
                <xm:f>100</xm:f>
              </x14:cfvo>
              <x14:negativeFillColor rgb="FFFF0000"/>
              <x14:axisColor rgb="FF000000"/>
            </x14:dataBar>
          </x14:cfRule>
          <xm:sqref>I16:I17</xm:sqref>
        </x14:conditionalFormatting>
        <x14:conditionalFormatting xmlns:xm="http://schemas.microsoft.com/office/excel/2006/main">
          <x14:cfRule type="dataBar" id="{E41138AB-C072-4C0B-AA10-2E2D50D14728}">
            <x14:dataBar minLength="0" maxLength="100" gradient="0">
              <x14:cfvo type="num">
                <xm:f>0</xm:f>
              </x14:cfvo>
              <x14:cfvo type="num">
                <xm:f>100</xm:f>
              </x14:cfvo>
              <x14:negativeFillColor rgb="FFFF0000"/>
              <x14:axisColor rgb="FF000000"/>
            </x14:dataBar>
          </x14:cfRule>
          <xm:sqref>I18:I23</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FEAF1-893D-4159-8D61-0D7BC5BBEB73}">
  <sheetPr>
    <tabColor rgb="FF0A3B61"/>
    <pageSetUpPr fitToPage="1"/>
  </sheetPr>
  <dimension ref="A1:I37"/>
  <sheetViews>
    <sheetView tabSelected="1" topLeftCell="A23" zoomScaleNormal="100" zoomScaleSheetLayoutView="100" workbookViewId="0">
      <selection activeCell="B23" sqref="B23"/>
    </sheetView>
  </sheetViews>
  <sheetFormatPr defaultColWidth="5.109375" defaultRowHeight="14.4" x14ac:dyDescent="0.3"/>
  <cols>
    <col min="1" max="1" width="25.33203125" style="1" customWidth="1"/>
    <col min="2" max="2" width="21.44140625" style="1" customWidth="1"/>
    <col min="3" max="3" width="24.109375" style="1" customWidth="1"/>
    <col min="4" max="4" width="11.5546875" style="1" customWidth="1"/>
    <col min="5" max="7" width="12.5546875" style="1" customWidth="1"/>
    <col min="8" max="8" width="11.88671875" style="1" customWidth="1"/>
    <col min="9" max="16384" width="5.109375" style="1"/>
  </cols>
  <sheetData>
    <row r="1" spans="1:9" ht="54.9" customHeight="1" x14ac:dyDescent="0.3">
      <c r="A1" s="36"/>
      <c r="B1" s="36"/>
      <c r="C1" s="36"/>
      <c r="D1" s="36"/>
      <c r="E1" s="36"/>
      <c r="F1" s="36"/>
      <c r="G1" s="36"/>
      <c r="H1" s="36"/>
    </row>
    <row r="2" spans="1:9" ht="37.5" customHeight="1" x14ac:dyDescent="0.3">
      <c r="A2" s="42" t="str">
        <f>Description!A2</f>
        <v>[Company Name]</v>
      </c>
      <c r="B2" s="42"/>
      <c r="C2" s="42"/>
      <c r="D2" s="42"/>
      <c r="E2" s="42"/>
      <c r="F2" s="42"/>
      <c r="G2" s="42"/>
      <c r="H2" s="42"/>
      <c r="I2" s="31"/>
    </row>
    <row r="3" spans="1:9" ht="90" customHeight="1" x14ac:dyDescent="0.3">
      <c r="A3" s="39" t="s">
        <v>72</v>
      </c>
      <c r="B3" s="37"/>
      <c r="C3" s="37"/>
      <c r="D3" s="37"/>
      <c r="E3" s="37"/>
      <c r="F3" s="37"/>
      <c r="G3" s="37"/>
      <c r="H3" s="37"/>
    </row>
    <row r="4" spans="1:9" s="33" customFormat="1" ht="49.2" customHeight="1" x14ac:dyDescent="0.3">
      <c r="A4" s="51" t="s">
        <v>61</v>
      </c>
      <c r="B4" s="51"/>
      <c r="C4" s="51"/>
      <c r="D4" s="51"/>
      <c r="E4" s="51"/>
      <c r="F4" s="51"/>
      <c r="G4" s="51"/>
      <c r="H4" s="51"/>
    </row>
    <row r="5" spans="1:9" s="3" customFormat="1" ht="11.4" customHeight="1" x14ac:dyDescent="0.45">
      <c r="A5" s="2"/>
      <c r="B5" s="4"/>
      <c r="C5" s="5"/>
      <c r="D5" s="5"/>
      <c r="E5" s="5"/>
      <c r="F5" s="5"/>
      <c r="G5" s="8"/>
      <c r="H5" s="8"/>
    </row>
    <row r="6" spans="1:9" s="3" customFormat="1" ht="23.4" x14ac:dyDescent="0.45">
      <c r="A6" s="40" t="s">
        <v>3</v>
      </c>
      <c r="B6" s="40"/>
      <c r="C6" s="47" t="str">
        <f>Description!A4</f>
        <v>[Employee Name]</v>
      </c>
      <c r="D6" s="47"/>
      <c r="E6" s="47"/>
      <c r="F6" s="47"/>
      <c r="G6" s="20" t="s">
        <v>36</v>
      </c>
      <c r="H6" s="21">
        <f ca="1">Description!C14</f>
        <v>46064</v>
      </c>
    </row>
    <row r="7" spans="1:9" s="3" customFormat="1" ht="23.4" x14ac:dyDescent="0.45">
      <c r="A7" s="40" t="s">
        <v>4</v>
      </c>
      <c r="B7" s="40"/>
      <c r="C7" s="44"/>
      <c r="D7" s="44"/>
      <c r="E7" s="44"/>
      <c r="F7" s="44"/>
      <c r="G7" s="8"/>
      <c r="H7" s="8"/>
    </row>
    <row r="8" spans="1:9" s="3" customFormat="1" ht="11.4" customHeight="1" x14ac:dyDescent="0.45">
      <c r="A8" s="2"/>
      <c r="B8" s="4"/>
      <c r="C8" s="5"/>
      <c r="D8" s="5"/>
      <c r="E8" s="5"/>
      <c r="F8" s="5"/>
      <c r="G8" s="8"/>
      <c r="H8" s="8"/>
    </row>
    <row r="9" spans="1:9" ht="41.85" customHeight="1" x14ac:dyDescent="0.3">
      <c r="A9" s="46" t="s">
        <v>62</v>
      </c>
      <c r="B9" s="46"/>
      <c r="C9" s="46"/>
      <c r="D9" s="46"/>
      <c r="E9" s="46"/>
      <c r="F9" s="46"/>
      <c r="G9" s="46"/>
      <c r="H9" s="46"/>
    </row>
    <row r="10" spans="1:9" s="9" customFormat="1" ht="11.1" customHeight="1" x14ac:dyDescent="0.3">
      <c r="A10" s="6"/>
      <c r="B10" s="6"/>
      <c r="C10" s="6"/>
      <c r="D10" s="6"/>
      <c r="E10" s="6"/>
      <c r="F10" s="6"/>
      <c r="G10" s="6"/>
      <c r="H10" s="6"/>
    </row>
    <row r="11" spans="1:9" s="7" customFormat="1" ht="31.2" x14ac:dyDescent="0.3">
      <c r="A11" s="30" t="s">
        <v>16</v>
      </c>
      <c r="B11" s="30" t="s">
        <v>21</v>
      </c>
      <c r="C11" s="30" t="s">
        <v>22</v>
      </c>
      <c r="D11" s="30" t="s">
        <v>7</v>
      </c>
      <c r="E11" s="30" t="s">
        <v>23</v>
      </c>
      <c r="F11" s="30" t="s">
        <v>40</v>
      </c>
      <c r="G11" s="30" t="s">
        <v>8</v>
      </c>
      <c r="H11" s="30" t="s">
        <v>2</v>
      </c>
    </row>
    <row r="12" spans="1:9" ht="138" x14ac:dyDescent="0.3">
      <c r="A12" s="34" t="s">
        <v>83</v>
      </c>
      <c r="B12" s="11" t="s">
        <v>17</v>
      </c>
      <c r="C12" s="11"/>
      <c r="D12" s="13" t="s">
        <v>53</v>
      </c>
      <c r="E12" s="13" t="s">
        <v>53</v>
      </c>
      <c r="F12" s="14">
        <v>0</v>
      </c>
      <c r="G12" s="14">
        <v>1</v>
      </c>
      <c r="H12" s="15">
        <f t="shared" ref="H12:H18" si="0">(F12/G12)*100</f>
        <v>0</v>
      </c>
    </row>
    <row r="13" spans="1:9" ht="138" x14ac:dyDescent="0.3">
      <c r="A13" s="34" t="s">
        <v>98</v>
      </c>
      <c r="B13" s="11" t="s">
        <v>17</v>
      </c>
      <c r="C13" s="11"/>
      <c r="D13" s="13" t="s">
        <v>53</v>
      </c>
      <c r="E13" s="13" t="s">
        <v>53</v>
      </c>
      <c r="F13" s="14">
        <v>0</v>
      </c>
      <c r="G13" s="14">
        <v>1</v>
      </c>
      <c r="H13" s="15">
        <f t="shared" ref="H13:H16" si="1">(F13/G13)*100</f>
        <v>0</v>
      </c>
    </row>
    <row r="14" spans="1:9" ht="82.8" x14ac:dyDescent="0.3">
      <c r="A14" s="34" t="s">
        <v>99</v>
      </c>
      <c r="B14" s="11" t="s">
        <v>17</v>
      </c>
      <c r="C14" s="11"/>
      <c r="D14" s="13" t="s">
        <v>53</v>
      </c>
      <c r="E14" s="13" t="s">
        <v>53</v>
      </c>
      <c r="F14" s="14">
        <v>0</v>
      </c>
      <c r="G14" s="14">
        <v>1</v>
      </c>
      <c r="H14" s="15">
        <f t="shared" si="1"/>
        <v>0</v>
      </c>
    </row>
    <row r="15" spans="1:9" ht="96.6" x14ac:dyDescent="0.3">
      <c r="A15" s="34" t="s">
        <v>100</v>
      </c>
      <c r="B15" s="11" t="s">
        <v>17</v>
      </c>
      <c r="C15" s="11"/>
      <c r="D15" s="13" t="s">
        <v>53</v>
      </c>
      <c r="E15" s="13" t="s">
        <v>53</v>
      </c>
      <c r="F15" s="14">
        <v>0</v>
      </c>
      <c r="G15" s="14">
        <v>1</v>
      </c>
      <c r="H15" s="15">
        <v>0</v>
      </c>
    </row>
    <row r="16" spans="1:9" ht="69" x14ac:dyDescent="0.3">
      <c r="A16" s="34" t="s">
        <v>84</v>
      </c>
      <c r="B16" s="11" t="s">
        <v>17</v>
      </c>
      <c r="C16" s="11"/>
      <c r="D16" s="13" t="s">
        <v>53</v>
      </c>
      <c r="E16" s="13" t="s">
        <v>53</v>
      </c>
      <c r="F16" s="14">
        <v>0</v>
      </c>
      <c r="G16" s="14">
        <v>1</v>
      </c>
      <c r="H16" s="15">
        <f t="shared" si="1"/>
        <v>0</v>
      </c>
    </row>
    <row r="17" spans="1:8" ht="82.8" x14ac:dyDescent="0.3">
      <c r="A17" s="34" t="s">
        <v>85</v>
      </c>
      <c r="B17" s="11" t="s">
        <v>17</v>
      </c>
      <c r="C17" s="11"/>
      <c r="D17" s="13" t="s">
        <v>53</v>
      </c>
      <c r="E17" s="13" t="s">
        <v>53</v>
      </c>
      <c r="F17" s="14">
        <v>0</v>
      </c>
      <c r="G17" s="14">
        <v>1</v>
      </c>
      <c r="H17" s="15">
        <f t="shared" si="0"/>
        <v>0</v>
      </c>
    </row>
    <row r="18" spans="1:8" ht="124.2" x14ac:dyDescent="0.3">
      <c r="A18" s="34" t="s">
        <v>86</v>
      </c>
      <c r="B18" s="11" t="s">
        <v>17</v>
      </c>
      <c r="C18" s="11"/>
      <c r="D18" s="13" t="s">
        <v>53</v>
      </c>
      <c r="E18" s="13" t="s">
        <v>53</v>
      </c>
      <c r="F18" s="14">
        <v>0</v>
      </c>
      <c r="G18" s="14">
        <v>1</v>
      </c>
      <c r="H18" s="15">
        <f t="shared" si="0"/>
        <v>0</v>
      </c>
    </row>
    <row r="19" spans="1:8" ht="96.6" x14ac:dyDescent="0.3">
      <c r="A19" s="34" t="s">
        <v>87</v>
      </c>
      <c r="B19" s="11" t="s">
        <v>17</v>
      </c>
      <c r="C19" s="11"/>
      <c r="D19" s="13" t="s">
        <v>53</v>
      </c>
      <c r="E19" s="13" t="s">
        <v>53</v>
      </c>
      <c r="F19" s="14">
        <v>0</v>
      </c>
      <c r="G19" s="14">
        <v>1</v>
      </c>
      <c r="H19" s="15">
        <f t="shared" ref="H19" si="2">(F19/G19)*100</f>
        <v>0</v>
      </c>
    </row>
    <row r="20" spans="1:8" ht="138" x14ac:dyDescent="0.3">
      <c r="A20" s="34" t="s">
        <v>88</v>
      </c>
      <c r="B20" s="11" t="s">
        <v>17</v>
      </c>
      <c r="C20" s="11"/>
      <c r="D20" s="13" t="s">
        <v>53</v>
      </c>
      <c r="E20" s="13" t="s">
        <v>53</v>
      </c>
      <c r="F20" s="14">
        <v>0</v>
      </c>
      <c r="G20" s="14">
        <v>1</v>
      </c>
      <c r="H20" s="15">
        <f t="shared" ref="H20:H25" si="3">(F20/G20)*100</f>
        <v>0</v>
      </c>
    </row>
    <row r="21" spans="1:8" ht="110.4" x14ac:dyDescent="0.3">
      <c r="A21" s="34" t="s">
        <v>89</v>
      </c>
      <c r="B21" s="11" t="s">
        <v>17</v>
      </c>
      <c r="C21" s="11"/>
      <c r="D21" s="13" t="s">
        <v>53</v>
      </c>
      <c r="E21" s="13" t="s">
        <v>53</v>
      </c>
      <c r="F21" s="14">
        <v>0</v>
      </c>
      <c r="G21" s="14">
        <v>1</v>
      </c>
      <c r="H21" s="15">
        <f t="shared" si="3"/>
        <v>0</v>
      </c>
    </row>
    <row r="22" spans="1:8" ht="151.80000000000001" x14ac:dyDescent="0.3">
      <c r="A22" s="34" t="s">
        <v>90</v>
      </c>
      <c r="B22" s="11" t="s">
        <v>17</v>
      </c>
      <c r="C22" s="11"/>
      <c r="D22" s="13" t="s">
        <v>53</v>
      </c>
      <c r="E22" s="13" t="s">
        <v>53</v>
      </c>
      <c r="F22" s="14">
        <v>0</v>
      </c>
      <c r="G22" s="14">
        <v>1</v>
      </c>
      <c r="H22" s="15">
        <f t="shared" si="3"/>
        <v>0</v>
      </c>
    </row>
    <row r="23" spans="1:8" ht="138" x14ac:dyDescent="0.3">
      <c r="A23" s="34" t="s">
        <v>91</v>
      </c>
      <c r="B23" s="11" t="s">
        <v>17</v>
      </c>
      <c r="C23" s="11"/>
      <c r="D23" s="13" t="s">
        <v>53</v>
      </c>
      <c r="E23" s="13" t="s">
        <v>53</v>
      </c>
      <c r="F23" s="14">
        <v>0</v>
      </c>
      <c r="G23" s="14">
        <v>1</v>
      </c>
      <c r="H23" s="15">
        <f t="shared" si="3"/>
        <v>0</v>
      </c>
    </row>
    <row r="24" spans="1:8" ht="82.8" x14ac:dyDescent="0.3">
      <c r="A24" s="34" t="s">
        <v>92</v>
      </c>
      <c r="B24" s="11" t="s">
        <v>17</v>
      </c>
      <c r="C24" s="11"/>
      <c r="D24" s="13" t="s">
        <v>53</v>
      </c>
      <c r="E24" s="13" t="s">
        <v>53</v>
      </c>
      <c r="F24" s="14">
        <v>0</v>
      </c>
      <c r="G24" s="14">
        <v>1</v>
      </c>
      <c r="H24" s="15">
        <f t="shared" si="3"/>
        <v>0</v>
      </c>
    </row>
    <row r="25" spans="1:8" ht="82.8" x14ac:dyDescent="0.3">
      <c r="A25" s="34" t="s">
        <v>93</v>
      </c>
      <c r="B25" s="11" t="s">
        <v>17</v>
      </c>
      <c r="C25" s="11"/>
      <c r="D25" s="13" t="s">
        <v>53</v>
      </c>
      <c r="E25" s="13" t="s">
        <v>53</v>
      </c>
      <c r="F25" s="14">
        <v>0</v>
      </c>
      <c r="G25" s="14">
        <v>1</v>
      </c>
      <c r="H25" s="15">
        <f t="shared" si="3"/>
        <v>0</v>
      </c>
    </row>
    <row r="26" spans="1:8" x14ac:dyDescent="0.3">
      <c r="A26" s="16"/>
      <c r="B26" s="16"/>
      <c r="C26" s="16"/>
      <c r="D26" s="16"/>
      <c r="E26" s="16"/>
      <c r="F26" s="16"/>
      <c r="G26" s="16"/>
      <c r="H26" s="16"/>
    </row>
    <row r="27" spans="1:8" ht="18" x14ac:dyDescent="0.3">
      <c r="C27" s="45" t="s">
        <v>24</v>
      </c>
      <c r="D27" s="45"/>
      <c r="E27" s="50"/>
      <c r="F27" s="14">
        <f>SUM(F26:F26)</f>
        <v>0</v>
      </c>
      <c r="G27" s="14">
        <f>SUM(G12:G26)</f>
        <v>14</v>
      </c>
      <c r="H27" s="15">
        <f>(F27/G27)*100</f>
        <v>0</v>
      </c>
    </row>
    <row r="31" spans="1:8" ht="15.6" x14ac:dyDescent="0.3">
      <c r="E31" s="32"/>
    </row>
    <row r="32" spans="1:8" ht="15.6" x14ac:dyDescent="0.3">
      <c r="E32" s="32"/>
    </row>
    <row r="33" spans="5:5" ht="15.6" x14ac:dyDescent="0.3">
      <c r="E33" s="32"/>
    </row>
    <row r="34" spans="5:5" ht="15.6" x14ac:dyDescent="0.3">
      <c r="E34" s="32"/>
    </row>
    <row r="35" spans="5:5" ht="15.6" x14ac:dyDescent="0.3">
      <c r="E35" s="32"/>
    </row>
    <row r="36" spans="5:5" ht="15.6" x14ac:dyDescent="0.3">
      <c r="E36" s="32"/>
    </row>
    <row r="37" spans="5:5" ht="15.6" x14ac:dyDescent="0.3">
      <c r="E37" s="32"/>
    </row>
  </sheetData>
  <sheetProtection sheet="1" selectLockedCells="1"/>
  <mergeCells count="10">
    <mergeCell ref="C27:E27"/>
    <mergeCell ref="A9:H9"/>
    <mergeCell ref="A4:H4"/>
    <mergeCell ref="A1:H1"/>
    <mergeCell ref="A3:H3"/>
    <mergeCell ref="A6:B6"/>
    <mergeCell ref="C6:F6"/>
    <mergeCell ref="A7:B7"/>
    <mergeCell ref="C7:F7"/>
    <mergeCell ref="A2:H2"/>
  </mergeCells>
  <conditionalFormatting sqref="H12">
    <cfRule type="dataBar" priority="5">
      <dataBar>
        <cfvo type="num" val="0"/>
        <cfvo type="num" val="100"/>
        <color rgb="FF76BE43"/>
      </dataBar>
      <extLst>
        <ext xmlns:x14="http://schemas.microsoft.com/office/spreadsheetml/2009/9/main" uri="{B025F937-C7B1-47D3-B67F-A62EFF666E3E}">
          <x14:id>{0F40F800-42F5-4E6C-A414-A9B707B5F227}</x14:id>
        </ext>
      </extLst>
    </cfRule>
  </conditionalFormatting>
  <conditionalFormatting sqref="H13:H20 H22:H25">
    <cfRule type="dataBar" priority="15">
      <dataBar>
        <cfvo type="num" val="0"/>
        <cfvo type="num" val="100"/>
        <color rgb="FF76BE43"/>
      </dataBar>
      <extLst>
        <ext xmlns:x14="http://schemas.microsoft.com/office/spreadsheetml/2009/9/main" uri="{B025F937-C7B1-47D3-B67F-A62EFF666E3E}">
          <x14:id>{B43ABCA3-DBA4-45DA-81E9-5547C7C0520C}</x14:id>
        </ext>
      </extLst>
    </cfRule>
  </conditionalFormatting>
  <conditionalFormatting sqref="H21">
    <cfRule type="dataBar" priority="1">
      <dataBar>
        <cfvo type="num" val="0"/>
        <cfvo type="num" val="100"/>
        <color rgb="FF76BE43"/>
      </dataBar>
      <extLst>
        <ext xmlns:x14="http://schemas.microsoft.com/office/spreadsheetml/2009/9/main" uri="{B025F937-C7B1-47D3-B67F-A62EFF666E3E}">
          <x14:id>{901E9E61-7ACC-4A58-BC9B-6D889FE94D87}</x14:id>
        </ext>
      </extLst>
    </cfRule>
  </conditionalFormatting>
  <conditionalFormatting sqref="H27">
    <cfRule type="dataBar" priority="11">
      <dataBar>
        <cfvo type="num" val="0"/>
        <cfvo type="num" val="100"/>
        <color rgb="FF76BE43"/>
      </dataBar>
      <extLst>
        <ext xmlns:x14="http://schemas.microsoft.com/office/spreadsheetml/2009/9/main" uri="{B025F937-C7B1-47D3-B67F-A62EFF666E3E}">
          <x14:id>{906513AA-9947-4D71-800F-44A265ED2831}</x14:id>
        </ext>
      </extLst>
    </cfRule>
  </conditionalFormatting>
  <pageMargins left="0.25" right="0.25" top="0.75" bottom="0.75" header="0.3" footer="0.3"/>
  <pageSetup scale="77" fitToHeight="0" orientation="portrait" r:id="rId1"/>
  <drawing r:id="rId2"/>
  <extLst>
    <ext xmlns:x14="http://schemas.microsoft.com/office/spreadsheetml/2009/9/main" uri="{78C0D931-6437-407d-A8EE-F0AAD7539E65}">
      <x14:conditionalFormattings>
        <x14:conditionalFormatting xmlns:xm="http://schemas.microsoft.com/office/excel/2006/main">
          <x14:cfRule type="dataBar" id="{0F40F800-42F5-4E6C-A414-A9B707B5F227}">
            <x14:dataBar minLength="0" maxLength="100" gradient="0">
              <x14:cfvo type="num">
                <xm:f>0</xm:f>
              </x14:cfvo>
              <x14:cfvo type="num">
                <xm:f>100</xm:f>
              </x14:cfvo>
              <x14:negativeFillColor rgb="FFFF0000"/>
              <x14:axisColor rgb="FF000000"/>
            </x14:dataBar>
          </x14:cfRule>
          <xm:sqref>H12</xm:sqref>
        </x14:conditionalFormatting>
        <x14:conditionalFormatting xmlns:xm="http://schemas.microsoft.com/office/excel/2006/main">
          <x14:cfRule type="dataBar" id="{B43ABCA3-DBA4-45DA-81E9-5547C7C0520C}">
            <x14:dataBar minLength="0" maxLength="100" gradient="0">
              <x14:cfvo type="num">
                <xm:f>0</xm:f>
              </x14:cfvo>
              <x14:cfvo type="num">
                <xm:f>100</xm:f>
              </x14:cfvo>
              <x14:negativeFillColor rgb="FFFF0000"/>
              <x14:axisColor rgb="FF000000"/>
            </x14:dataBar>
          </x14:cfRule>
          <xm:sqref>H13:H20 H22:H25</xm:sqref>
        </x14:conditionalFormatting>
        <x14:conditionalFormatting xmlns:xm="http://schemas.microsoft.com/office/excel/2006/main">
          <x14:cfRule type="dataBar" id="{901E9E61-7ACC-4A58-BC9B-6D889FE94D87}">
            <x14:dataBar minLength="0" maxLength="100" gradient="0">
              <x14:cfvo type="num">
                <xm:f>0</xm:f>
              </x14:cfvo>
              <x14:cfvo type="num">
                <xm:f>100</xm:f>
              </x14:cfvo>
              <x14:negativeFillColor rgb="FFFF0000"/>
              <x14:axisColor rgb="FF000000"/>
            </x14:dataBar>
          </x14:cfRule>
          <xm:sqref>H21</xm:sqref>
        </x14:conditionalFormatting>
        <x14:conditionalFormatting xmlns:xm="http://schemas.microsoft.com/office/excel/2006/main">
          <x14:cfRule type="dataBar" id="{906513AA-9947-4D71-800F-44A265ED2831}">
            <x14:dataBar minLength="0" maxLength="100" gradient="0">
              <x14:cfvo type="num">
                <xm:f>0</xm:f>
              </x14:cfvo>
              <x14:cfvo type="num">
                <xm:f>100</xm:f>
              </x14:cfvo>
              <x14:negativeFillColor rgb="FFFF0000"/>
              <x14:axisColor rgb="FF000000"/>
            </x14:dataBar>
          </x14:cfRule>
          <xm:sqref>H27</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13C6A8-4DB9-451F-8028-EA35D65FFA53}">
  <sheetPr>
    <tabColor rgb="FF76BE43"/>
    <pageSetUpPr fitToPage="1"/>
  </sheetPr>
  <dimension ref="A1:J45"/>
  <sheetViews>
    <sheetView zoomScaleNormal="100" zoomScaleSheetLayoutView="100" workbookViewId="0">
      <selection activeCell="B5" sqref="B5:J5"/>
    </sheetView>
  </sheetViews>
  <sheetFormatPr defaultColWidth="5.109375" defaultRowHeight="14.4" x14ac:dyDescent="0.3"/>
  <cols>
    <col min="1" max="1" width="3.5546875" style="23" customWidth="1"/>
    <col min="2" max="2" width="25.33203125" style="1" customWidth="1"/>
    <col min="3" max="3" width="21.44140625" style="1" customWidth="1"/>
    <col min="4" max="4" width="24.109375" style="1" customWidth="1"/>
    <col min="5" max="6" width="11.5546875" style="1" customWidth="1"/>
    <col min="7" max="8" width="9.109375" style="1" customWidth="1"/>
    <col min="9" max="9" width="11.88671875" style="1" customWidth="1"/>
    <col min="10" max="16384" width="5.109375" style="1"/>
  </cols>
  <sheetData>
    <row r="1" spans="1:10" ht="54.9" customHeight="1" x14ac:dyDescent="0.3">
      <c r="B1" s="37"/>
      <c r="C1" s="37"/>
      <c r="D1" s="37"/>
      <c r="E1" s="37"/>
      <c r="F1" s="37"/>
      <c r="G1" s="37"/>
      <c r="H1" s="37"/>
      <c r="I1" s="37"/>
      <c r="J1" s="37"/>
    </row>
    <row r="2" spans="1:10" ht="38.1" customHeight="1" x14ac:dyDescent="0.3">
      <c r="B2" s="37" t="s">
        <v>38</v>
      </c>
      <c r="C2" s="37"/>
      <c r="D2" s="37"/>
      <c r="E2" s="37"/>
      <c r="F2" s="37"/>
      <c r="G2" s="37"/>
      <c r="H2" s="37"/>
      <c r="I2" s="37"/>
      <c r="J2" s="37"/>
    </row>
    <row r="3" spans="1:10" s="22" customFormat="1" ht="23.1" customHeight="1" x14ac:dyDescent="0.3">
      <c r="A3" s="23"/>
      <c r="B3" s="53" t="s">
        <v>41</v>
      </c>
      <c r="C3" s="53"/>
      <c r="D3" s="53"/>
      <c r="E3" s="53"/>
      <c r="F3" s="53"/>
      <c r="G3" s="53"/>
      <c r="H3" s="53"/>
      <c r="I3" s="53"/>
      <c r="J3" s="53"/>
    </row>
    <row r="4" spans="1:10" ht="29.4" customHeight="1" x14ac:dyDescent="0.3">
      <c r="B4" s="53" t="s">
        <v>42</v>
      </c>
      <c r="C4" s="53"/>
      <c r="D4" s="53"/>
      <c r="E4" s="53"/>
      <c r="F4" s="53"/>
      <c r="G4" s="53"/>
      <c r="H4" s="53"/>
      <c r="I4" s="53"/>
      <c r="J4" s="53"/>
    </row>
    <row r="5" spans="1:10" ht="45.6" customHeight="1" x14ac:dyDescent="0.3">
      <c r="A5" s="25"/>
      <c r="B5" s="53" t="s">
        <v>52</v>
      </c>
      <c r="C5" s="53"/>
      <c r="D5" s="53"/>
      <c r="E5" s="53"/>
      <c r="F5" s="53"/>
      <c r="G5" s="53"/>
      <c r="H5" s="53"/>
      <c r="I5" s="53"/>
      <c r="J5" s="53"/>
    </row>
    <row r="6" spans="1:10" x14ac:dyDescent="0.3">
      <c r="A6" s="24"/>
      <c r="B6" s="52"/>
      <c r="C6" s="52"/>
      <c r="D6" s="52"/>
      <c r="E6" s="52"/>
      <c r="F6" s="52"/>
      <c r="G6" s="52"/>
      <c r="H6" s="52"/>
      <c r="I6" s="52"/>
      <c r="J6" s="52"/>
    </row>
    <row r="7" spans="1:10" x14ac:dyDescent="0.3">
      <c r="A7" s="24"/>
      <c r="B7" s="52"/>
      <c r="C7" s="52"/>
      <c r="D7" s="52"/>
      <c r="E7" s="52"/>
      <c r="F7" s="52"/>
      <c r="G7" s="52"/>
      <c r="H7" s="52"/>
      <c r="I7" s="52"/>
      <c r="J7" s="52"/>
    </row>
    <row r="8" spans="1:10" x14ac:dyDescent="0.3">
      <c r="A8" s="24"/>
      <c r="B8" s="52"/>
      <c r="C8" s="52"/>
      <c r="D8" s="52"/>
      <c r="E8" s="52"/>
      <c r="F8" s="52"/>
      <c r="G8" s="52"/>
      <c r="H8" s="52"/>
      <c r="I8" s="52"/>
      <c r="J8" s="52"/>
    </row>
    <row r="9" spans="1:10" x14ac:dyDescent="0.3">
      <c r="A9" s="24"/>
      <c r="B9" s="52"/>
      <c r="C9" s="52"/>
      <c r="D9" s="52"/>
      <c r="E9" s="52"/>
      <c r="F9" s="52"/>
      <c r="G9" s="52"/>
      <c r="H9" s="52"/>
      <c r="I9" s="52"/>
      <c r="J9" s="52"/>
    </row>
    <row r="10" spans="1:10" x14ac:dyDescent="0.3">
      <c r="A10" s="24"/>
      <c r="B10" s="52"/>
      <c r="C10" s="52"/>
      <c r="D10" s="52"/>
      <c r="E10" s="52"/>
      <c r="F10" s="52"/>
      <c r="G10" s="52"/>
      <c r="H10" s="52"/>
      <c r="I10" s="52"/>
      <c r="J10" s="52"/>
    </row>
    <row r="11" spans="1:10" x14ac:dyDescent="0.3">
      <c r="A11" s="24"/>
      <c r="B11" s="52"/>
      <c r="C11" s="52"/>
      <c r="D11" s="52"/>
      <c r="E11" s="52"/>
      <c r="F11" s="52"/>
      <c r="G11" s="52"/>
      <c r="H11" s="52"/>
      <c r="I11" s="52"/>
      <c r="J11" s="52"/>
    </row>
    <row r="12" spans="1:10" x14ac:dyDescent="0.3">
      <c r="A12" s="24"/>
      <c r="B12" s="52"/>
      <c r="C12" s="52"/>
      <c r="D12" s="52"/>
      <c r="E12" s="52"/>
      <c r="F12" s="52"/>
      <c r="G12" s="52"/>
      <c r="H12" s="52"/>
      <c r="I12" s="52"/>
      <c r="J12" s="52"/>
    </row>
    <row r="13" spans="1:10" x14ac:dyDescent="0.3">
      <c r="A13" s="24"/>
      <c r="B13" s="52"/>
      <c r="C13" s="52"/>
      <c r="D13" s="52"/>
      <c r="E13" s="52"/>
      <c r="F13" s="52"/>
      <c r="G13" s="52"/>
      <c r="H13" s="52"/>
      <c r="I13" s="52"/>
      <c r="J13" s="52"/>
    </row>
    <row r="14" spans="1:10" x14ac:dyDescent="0.3">
      <c r="A14" s="24"/>
      <c r="B14" s="52"/>
      <c r="C14" s="52"/>
      <c r="D14" s="52"/>
      <c r="E14" s="52"/>
      <c r="F14" s="52"/>
      <c r="G14" s="52"/>
      <c r="H14" s="52"/>
      <c r="I14" s="52"/>
      <c r="J14" s="52"/>
    </row>
    <row r="15" spans="1:10" x14ac:dyDescent="0.3">
      <c r="A15" s="24"/>
      <c r="B15" s="52"/>
      <c r="C15" s="52"/>
      <c r="D15" s="52"/>
      <c r="E15" s="52"/>
      <c r="F15" s="52"/>
      <c r="G15" s="52"/>
      <c r="H15" s="52"/>
      <c r="I15" s="52"/>
      <c r="J15" s="52"/>
    </row>
    <row r="16" spans="1:10" x14ac:dyDescent="0.3">
      <c r="A16" s="24"/>
      <c r="B16" s="52"/>
      <c r="C16" s="52"/>
      <c r="D16" s="52"/>
      <c r="E16" s="52"/>
      <c r="F16" s="52"/>
      <c r="G16" s="52"/>
      <c r="H16" s="52"/>
      <c r="I16" s="52"/>
      <c r="J16" s="52"/>
    </row>
    <row r="17" spans="1:10" x14ac:dyDescent="0.3">
      <c r="A17" s="24"/>
      <c r="B17" s="52"/>
      <c r="C17" s="52"/>
      <c r="D17" s="52"/>
      <c r="E17" s="52"/>
      <c r="F17" s="52"/>
      <c r="G17" s="52"/>
      <c r="H17" s="52"/>
      <c r="I17" s="52"/>
      <c r="J17" s="52"/>
    </row>
    <row r="18" spans="1:10" x14ac:dyDescent="0.3">
      <c r="A18" s="24"/>
      <c r="B18" s="52"/>
      <c r="C18" s="52"/>
      <c r="D18" s="52"/>
      <c r="E18" s="52"/>
      <c r="F18" s="52"/>
      <c r="G18" s="52"/>
      <c r="H18" s="52"/>
      <c r="I18" s="52"/>
      <c r="J18" s="52"/>
    </row>
    <row r="19" spans="1:10" x14ac:dyDescent="0.3">
      <c r="A19" s="24"/>
      <c r="B19" s="52"/>
      <c r="C19" s="52"/>
      <c r="D19" s="52"/>
      <c r="E19" s="52"/>
      <c r="F19" s="52"/>
      <c r="G19" s="52"/>
      <c r="H19" s="52"/>
      <c r="I19" s="52"/>
      <c r="J19" s="52"/>
    </row>
    <row r="20" spans="1:10" x14ac:dyDescent="0.3">
      <c r="A20" s="24"/>
      <c r="B20" s="52"/>
      <c r="C20" s="52"/>
      <c r="D20" s="52"/>
      <c r="E20" s="52"/>
      <c r="F20" s="52"/>
      <c r="G20" s="52"/>
      <c r="H20" s="52"/>
      <c r="I20" s="52"/>
      <c r="J20" s="52"/>
    </row>
    <row r="21" spans="1:10" x14ac:dyDescent="0.3">
      <c r="A21" s="24"/>
      <c r="B21" s="52"/>
      <c r="C21" s="52"/>
      <c r="D21" s="52"/>
      <c r="E21" s="52"/>
      <c r="F21" s="52"/>
      <c r="G21" s="52"/>
      <c r="H21" s="52"/>
      <c r="I21" s="52"/>
      <c r="J21" s="52"/>
    </row>
    <row r="22" spans="1:10" x14ac:dyDescent="0.3">
      <c r="A22" s="24"/>
      <c r="B22" s="52"/>
      <c r="C22" s="52"/>
      <c r="D22" s="52"/>
      <c r="E22" s="52"/>
      <c r="F22" s="52"/>
      <c r="G22" s="52"/>
      <c r="H22" s="52"/>
      <c r="I22" s="52"/>
      <c r="J22" s="52"/>
    </row>
    <row r="23" spans="1:10" x14ac:dyDescent="0.3">
      <c r="A23" s="24"/>
      <c r="B23" s="52"/>
      <c r="C23" s="52"/>
      <c r="D23" s="52"/>
      <c r="E23" s="52"/>
      <c r="F23" s="52"/>
      <c r="G23" s="52"/>
      <c r="H23" s="52"/>
      <c r="I23" s="52"/>
      <c r="J23" s="52"/>
    </row>
    <row r="24" spans="1:10" x14ac:dyDescent="0.3">
      <c r="A24" s="24"/>
      <c r="B24" s="52"/>
      <c r="C24" s="52"/>
      <c r="D24" s="52"/>
      <c r="E24" s="52"/>
      <c r="F24" s="52"/>
      <c r="G24" s="52"/>
      <c r="H24" s="52"/>
      <c r="I24" s="52"/>
      <c r="J24" s="52"/>
    </row>
    <row r="25" spans="1:10" x14ac:dyDescent="0.3">
      <c r="A25" s="24"/>
      <c r="B25" s="52"/>
      <c r="C25" s="52"/>
      <c r="D25" s="52"/>
      <c r="E25" s="52"/>
      <c r="F25" s="52"/>
      <c r="G25" s="52"/>
      <c r="H25" s="52"/>
      <c r="I25" s="52"/>
      <c r="J25" s="52"/>
    </row>
    <row r="26" spans="1:10" x14ac:dyDescent="0.3">
      <c r="A26" s="24"/>
      <c r="B26" s="52"/>
      <c r="C26" s="52"/>
      <c r="D26" s="52"/>
      <c r="E26" s="52"/>
      <c r="F26" s="52"/>
      <c r="G26" s="52"/>
      <c r="H26" s="52"/>
      <c r="I26" s="52"/>
      <c r="J26" s="52"/>
    </row>
    <row r="27" spans="1:10" x14ac:dyDescent="0.3">
      <c r="A27" s="24"/>
      <c r="B27" s="52"/>
      <c r="C27" s="52"/>
      <c r="D27" s="52"/>
      <c r="E27" s="52"/>
      <c r="F27" s="52"/>
      <c r="G27" s="52"/>
      <c r="H27" s="52"/>
      <c r="I27" s="52"/>
      <c r="J27" s="52"/>
    </row>
    <row r="28" spans="1:10" ht="40.5" customHeight="1" x14ac:dyDescent="0.3">
      <c r="A28" s="26" t="s">
        <v>43</v>
      </c>
      <c r="B28" s="53" t="s">
        <v>44</v>
      </c>
      <c r="C28" s="53"/>
      <c r="D28" s="53"/>
      <c r="E28" s="53"/>
      <c r="F28" s="53"/>
      <c r="G28" s="53"/>
      <c r="H28" s="53"/>
      <c r="I28" s="53"/>
      <c r="J28" s="53"/>
    </row>
    <row r="29" spans="1:10" ht="69.599999999999994" customHeight="1" x14ac:dyDescent="0.3">
      <c r="A29" s="26" t="s">
        <v>45</v>
      </c>
      <c r="B29" s="53" t="s">
        <v>46</v>
      </c>
      <c r="C29" s="53"/>
      <c r="D29" s="53"/>
      <c r="E29" s="53"/>
      <c r="F29" s="53"/>
      <c r="G29" s="53"/>
      <c r="H29" s="53"/>
      <c r="I29" s="53"/>
      <c r="J29" s="53"/>
    </row>
    <row r="30" spans="1:10" x14ac:dyDescent="0.3">
      <c r="A30" s="24"/>
      <c r="B30" s="54"/>
      <c r="C30" s="54"/>
      <c r="D30" s="54"/>
      <c r="E30" s="54"/>
      <c r="F30" s="54"/>
      <c r="G30" s="54"/>
      <c r="H30" s="54"/>
      <c r="I30" s="54"/>
    </row>
    <row r="31" spans="1:10" x14ac:dyDescent="0.3">
      <c r="A31" s="24"/>
      <c r="B31" s="54"/>
      <c r="C31" s="54"/>
      <c r="D31" s="54"/>
      <c r="E31" s="54"/>
      <c r="F31" s="54"/>
      <c r="G31" s="54"/>
      <c r="H31" s="54"/>
      <c r="I31" s="54"/>
    </row>
    <row r="32" spans="1:10" x14ac:dyDescent="0.3">
      <c r="A32" s="24"/>
      <c r="B32" s="54"/>
      <c r="C32" s="54"/>
      <c r="D32" s="54"/>
      <c r="E32" s="54"/>
      <c r="F32" s="54"/>
      <c r="G32" s="54"/>
      <c r="H32" s="54"/>
      <c r="I32" s="54"/>
    </row>
    <row r="33" spans="1:9" x14ac:dyDescent="0.3">
      <c r="A33" s="24"/>
      <c r="B33" s="54"/>
      <c r="C33" s="54"/>
      <c r="D33" s="54"/>
      <c r="E33" s="54"/>
      <c r="F33" s="54"/>
      <c r="G33" s="54"/>
      <c r="H33" s="54"/>
      <c r="I33" s="54"/>
    </row>
    <row r="34" spans="1:9" x14ac:dyDescent="0.3">
      <c r="A34" s="24"/>
      <c r="B34" s="54"/>
      <c r="C34" s="54"/>
      <c r="D34" s="54"/>
      <c r="E34" s="54"/>
      <c r="F34" s="54"/>
      <c r="G34" s="54"/>
      <c r="H34" s="54"/>
      <c r="I34" s="54"/>
    </row>
    <row r="35" spans="1:9" x14ac:dyDescent="0.3">
      <c r="A35" s="24"/>
      <c r="B35" s="54"/>
      <c r="C35" s="54"/>
      <c r="D35" s="54"/>
      <c r="E35" s="54"/>
      <c r="F35" s="54"/>
      <c r="G35" s="54"/>
      <c r="H35" s="54"/>
      <c r="I35" s="54"/>
    </row>
    <row r="36" spans="1:9" x14ac:dyDescent="0.3">
      <c r="A36" s="24"/>
      <c r="B36" s="54"/>
      <c r="C36" s="54"/>
      <c r="D36" s="54"/>
      <c r="E36" s="54"/>
      <c r="F36" s="54"/>
      <c r="G36" s="54"/>
      <c r="H36" s="54"/>
      <c r="I36" s="54"/>
    </row>
    <row r="37" spans="1:9" x14ac:dyDescent="0.3">
      <c r="A37" s="24"/>
      <c r="B37" s="54"/>
      <c r="C37" s="54"/>
      <c r="D37" s="54"/>
      <c r="E37" s="54"/>
      <c r="F37" s="54"/>
      <c r="G37" s="54"/>
      <c r="H37" s="54"/>
      <c r="I37" s="54"/>
    </row>
    <row r="38" spans="1:9" x14ac:dyDescent="0.3">
      <c r="A38" s="24"/>
      <c r="B38" s="54"/>
      <c r="C38" s="54"/>
      <c r="D38" s="54"/>
      <c r="E38" s="54"/>
      <c r="F38" s="54"/>
      <c r="G38" s="54"/>
      <c r="H38" s="54"/>
      <c r="I38" s="54"/>
    </row>
    <row r="39" spans="1:9" x14ac:dyDescent="0.3">
      <c r="A39" s="24"/>
      <c r="B39" s="54"/>
      <c r="C39" s="54"/>
      <c r="D39" s="54"/>
      <c r="E39" s="54"/>
      <c r="F39" s="54"/>
      <c r="G39" s="54"/>
      <c r="H39" s="54"/>
      <c r="I39" s="54"/>
    </row>
    <row r="40" spans="1:9" x14ac:dyDescent="0.3">
      <c r="A40" s="24"/>
      <c r="B40" s="54"/>
      <c r="C40" s="54"/>
      <c r="D40" s="54"/>
      <c r="E40" s="54"/>
      <c r="F40" s="54"/>
      <c r="G40" s="54"/>
      <c r="H40" s="54"/>
      <c r="I40" s="54"/>
    </row>
    <row r="41" spans="1:9" x14ac:dyDescent="0.3">
      <c r="A41" s="24"/>
      <c r="B41" s="54"/>
      <c r="C41" s="54"/>
      <c r="D41" s="54"/>
      <c r="E41" s="54"/>
      <c r="F41" s="54"/>
      <c r="G41" s="54"/>
      <c r="H41" s="54"/>
      <c r="I41" s="54"/>
    </row>
    <row r="42" spans="1:9" x14ac:dyDescent="0.3">
      <c r="A42" s="24"/>
      <c r="B42" s="54"/>
      <c r="C42" s="54"/>
      <c r="D42" s="54"/>
      <c r="E42" s="54"/>
      <c r="F42" s="54"/>
      <c r="G42" s="54"/>
      <c r="H42" s="54"/>
      <c r="I42" s="54"/>
    </row>
    <row r="43" spans="1:9" x14ac:dyDescent="0.3">
      <c r="A43" s="24"/>
      <c r="B43" s="54"/>
      <c r="C43" s="54"/>
      <c r="D43" s="54"/>
      <c r="E43" s="54"/>
      <c r="F43" s="54"/>
      <c r="G43" s="54"/>
      <c r="H43" s="54"/>
      <c r="I43" s="54"/>
    </row>
    <row r="44" spans="1:9" x14ac:dyDescent="0.3">
      <c r="A44" s="24"/>
      <c r="B44" s="54"/>
      <c r="C44" s="54"/>
      <c r="D44" s="54"/>
      <c r="E44" s="54"/>
      <c r="F44" s="54"/>
      <c r="G44" s="54"/>
      <c r="H44" s="54"/>
      <c r="I44" s="54"/>
    </row>
    <row r="45" spans="1:9" x14ac:dyDescent="0.3">
      <c r="B45" s="27"/>
      <c r="C45" s="27"/>
      <c r="D45" s="27"/>
      <c r="E45" s="27"/>
      <c r="F45" s="27"/>
      <c r="G45" s="27"/>
      <c r="H45" s="27"/>
      <c r="I45" s="27"/>
    </row>
  </sheetData>
  <sheetProtection selectLockedCells="1"/>
  <mergeCells count="44">
    <mergeCell ref="B3:J3"/>
    <mergeCell ref="B2:J2"/>
    <mergeCell ref="B1:J1"/>
    <mergeCell ref="B42:I42"/>
    <mergeCell ref="B43:I43"/>
    <mergeCell ref="B35:I35"/>
    <mergeCell ref="B30:I30"/>
    <mergeCell ref="B31:I31"/>
    <mergeCell ref="B32:I32"/>
    <mergeCell ref="B33:I33"/>
    <mergeCell ref="B4:J4"/>
    <mergeCell ref="B5:J5"/>
    <mergeCell ref="B6:J6"/>
    <mergeCell ref="B34:I34"/>
    <mergeCell ref="B17:J17"/>
    <mergeCell ref="B18:J18"/>
    <mergeCell ref="B44:I44"/>
    <mergeCell ref="B36:I36"/>
    <mergeCell ref="B37:I37"/>
    <mergeCell ref="B38:I38"/>
    <mergeCell ref="B39:I39"/>
    <mergeCell ref="B40:I40"/>
    <mergeCell ref="B41:I41"/>
    <mergeCell ref="B19:J19"/>
    <mergeCell ref="B7:J7"/>
    <mergeCell ref="B8:J8"/>
    <mergeCell ref="B9:J9"/>
    <mergeCell ref="B10:J10"/>
    <mergeCell ref="B11:J11"/>
    <mergeCell ref="B12:J12"/>
    <mergeCell ref="B13:J13"/>
    <mergeCell ref="B14:J14"/>
    <mergeCell ref="B15:J15"/>
    <mergeCell ref="B16:J16"/>
    <mergeCell ref="B20:J20"/>
    <mergeCell ref="B21:J21"/>
    <mergeCell ref="B22:J22"/>
    <mergeCell ref="B23:J23"/>
    <mergeCell ref="B24:J24"/>
    <mergeCell ref="B25:J25"/>
    <mergeCell ref="B26:J26"/>
    <mergeCell ref="B27:J27"/>
    <mergeCell ref="B28:J28"/>
    <mergeCell ref="B29:J29"/>
  </mergeCells>
  <pageMargins left="0.25" right="0.25" top="0.75" bottom="0.75" header="0.3" footer="0.3"/>
  <pageSetup scale="76"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Description</vt:lpstr>
      <vt:lpstr>Related Instruction</vt:lpstr>
      <vt:lpstr>OJT</vt:lpstr>
      <vt:lpstr>Troubleshooting</vt:lpstr>
      <vt:lpstr>Description!Print_Area</vt:lpstr>
      <vt:lpstr>OJT!Print_Area</vt:lpstr>
      <vt:lpstr>'Related Instruction'!Print_Area</vt:lpstr>
      <vt:lpstr>Troubleshooting!Print_Area</vt:lpstr>
      <vt:lpstr>OJT!Print_Titles</vt:lpstr>
      <vt:lpstr>'Related Instruction'!Print_Titles</vt:lpstr>
      <vt:lpstr>Troubleshooting!Print_Titles</vt:lpstr>
    </vt:vector>
  </TitlesOfParts>
  <Company>MN Department of Labor and Industry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Cannabis Logistics and Inventory Specialist</dc:title>
  <dc:creator>MN Dual-Training Pipeline</dc:creator>
  <cp:lastModifiedBy>Solomon, Dan (DLI)</cp:lastModifiedBy>
  <cp:lastPrinted>2019-05-09T04:25:09Z</cp:lastPrinted>
  <dcterms:created xsi:type="dcterms:W3CDTF">2016-03-14T18:42:35Z</dcterms:created>
  <dcterms:modified xsi:type="dcterms:W3CDTF">2026-02-11T21:26:28Z</dcterms:modified>
  <cp:contentStatus/>
</cp:coreProperties>
</file>