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325F1AC4-A8B5-4C39-A92E-B6D39C1FE5FE}"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Instruction'!$A$1:$I$23</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1" l="1"/>
  <c r="I21" i="1"/>
  <c r="I19" i="1"/>
  <c r="I18" i="1"/>
  <c r="I16" i="1"/>
  <c r="I15" i="1"/>
  <c r="I14" i="1"/>
  <c r="I13" i="1"/>
  <c r="I20" i="1"/>
  <c r="I12" i="1"/>
  <c r="I11" i="1"/>
  <c r="H14" i="7"/>
  <c r="H13" i="7"/>
  <c r="H12" i="7"/>
  <c r="F22" i="7"/>
  <c r="H16" i="7"/>
  <c r="H15" i="7"/>
  <c r="H20" i="7"/>
  <c r="H19" i="7"/>
  <c r="H18" i="7"/>
  <c r="H17" i="7"/>
  <c r="H22" i="7" l="1"/>
  <c r="A2" i="7" l="1"/>
  <c r="A2" i="1"/>
  <c r="C14" i="4" l="1"/>
  <c r="I5" i="1" l="1"/>
  <c r="H6" i="7"/>
  <c r="G23" i="1"/>
  <c r="C6" i="7"/>
  <c r="C5" i="1"/>
  <c r="I23" i="1" l="1"/>
</calcChain>
</file>

<file path=xl/sharedStrings.xml><?xml version="1.0" encoding="utf-8"?>
<sst xmlns="http://schemas.openxmlformats.org/spreadsheetml/2006/main" count="143" uniqueCount="89">
  <si>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</si>
  <si>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</si>
  <si>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</si>
  <si>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</si>
  <si>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</si>
  <si>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</si>
  <si>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</si>
  <si>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</si>
  <si>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</si>
  <si>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</si>
  <si>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</si>
  <si>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</si>
  <si>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</si>
  <si>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</si>
  <si>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</si>
  <si>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</si>
  <si>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</si>
  <si>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</si>
  <si>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</si>
  <si>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</si>
  <si>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</si>
  <si>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</si>
  <si>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</si>
  <si>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</si>
  <si>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</si>
  <si>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</si>
  <si>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</si>
  <si>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</si>
  <si>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</si>
  <si>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</si>
  <si>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</si>
  <si>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</si>
  <si>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</si>
  <si>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</si>
  <si>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</si>
  <si>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</si>
  <si>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</si>
  <si>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</si>
  <si>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</si>
  <si>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</si>
  <si>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</si>
  <si>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</si>
  <si>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</si>
  <si>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</si>
  <si>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</si>
  <si>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</si>
  <si>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</si>
  <si>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</si>
  <si>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</si>
  <si>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</si>
  <si>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</si>
  <si>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</si>
  <si>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</si>
  <si>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</si>
  <si>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</si>
  <si>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</si>
  <si>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</si>
  <si>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</si>
  <si>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</si>
  <si>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</si>
  <si>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</si>
  <si>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</si>
  <si>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</si>
  <si>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11 Name</t>
  </si>
  <si>
    <t>Course 11 description</t>
  </si>
  <si>
    <r>
      <rPr>
        <b/>
        <sz val="10"/>
        <color rgb="FF0A3B61"/>
        <rFont val="Calibri"/>
        <family val="2"/>
        <scheme val="minor"/>
      </rPr>
      <t>Logistics and Supply Chain Manager</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An individual who plans, directs, and coordinates purchasing, warehousing, distribution, forecasting, customer service, or planning services for an advanced manufacturing company. The individual also manages logistics personnel and logistics systems and direct daily operations of the logistics priorities at the manufacturing facility.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</si>
  <si>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Procurement </t>
    </r>
    <r>
      <rPr>
        <sz val="10"/>
        <color rgb="FF0A3B61"/>
        <rFont val="Calibri"/>
        <family val="2"/>
      </rPr>
      <t>–</t>
    </r>
    <r>
      <rPr>
        <b/>
        <sz val="10"/>
        <color rgb="FF0A3B61"/>
        <rFont val="Calibri"/>
        <family val="2"/>
        <scheme val="minor"/>
      </rPr>
      <t xml:space="preserve"> </t>
    </r>
    <r>
      <rPr>
        <sz val="10"/>
        <color rgb="FF0A3B61"/>
        <rFont val="Calibri"/>
        <family val="2"/>
        <scheme val="minor"/>
      </rPr>
      <t xml:space="preserve">Understand the methods for ensuring resources are available to purchase resources to have success in meeting orders and needs of the manufacturing production facility. </t>
    </r>
  </si>
  <si>
    <r>
      <rPr>
        <b/>
        <sz val="10"/>
        <color rgb="FF0A3B61"/>
        <rFont val="Calibri"/>
        <family val="2"/>
        <scheme val="minor"/>
      </rPr>
      <t>Distribution</t>
    </r>
    <r>
      <rPr>
        <sz val="10"/>
        <color rgb="FF0A3B61"/>
        <rFont val="Calibri"/>
        <family val="2"/>
        <scheme val="minor"/>
      </rPr>
      <t xml:space="preserve"> – Understand all transportation systems comprising the movement of goods and services from within the manufacturing production site to the product delivery to the customer to ensure job completion.</t>
    </r>
  </si>
  <si>
    <r>
      <rPr>
        <b/>
        <sz val="10"/>
        <color rgb="FF002060"/>
        <rFont val="Calibri"/>
        <family val="2"/>
        <scheme val="minor"/>
      </rPr>
      <t>Business math / accounting</t>
    </r>
    <r>
      <rPr>
        <sz val="10"/>
        <color rgb="FF002060"/>
        <rFont val="Calibri"/>
        <family val="2"/>
        <scheme val="minor"/>
      </rPr>
      <t xml:space="preserve"> –       Know how to do the basic functions of math to track orders, purchases, shipments, etc. and potentially use accounting software to assist in this process as well. </t>
    </r>
  </si>
  <si>
    <r>
      <rPr>
        <b/>
        <sz val="10"/>
        <color rgb="FF0A3B61"/>
        <rFont val="Calibri"/>
        <family val="2"/>
        <scheme val="minor"/>
      </rPr>
      <t>Computer information systems</t>
    </r>
    <r>
      <rPr>
        <sz val="10"/>
        <color rgb="FF0A3B61"/>
        <rFont val="Calibri"/>
        <family val="2"/>
        <scheme val="minor"/>
      </rPr>
      <t xml:space="preserve"> – Understand and demonstrate proficiency in various computer information systems used in manufacturing.</t>
    </r>
  </si>
  <si>
    <r>
      <rPr>
        <b/>
        <sz val="10"/>
        <color rgb="FF0A3B61"/>
        <rFont val="Calibri"/>
        <family val="2"/>
        <scheme val="minor"/>
      </rPr>
      <t>Warehousing</t>
    </r>
    <r>
      <rPr>
        <sz val="10"/>
        <color rgb="FF0A3B61"/>
        <rFont val="Calibri"/>
        <family val="2"/>
        <scheme val="minor"/>
      </rPr>
      <t xml:space="preserve"> – Demonstrate proficiency with efficient storage and control of the environment within a warehouse or other storage facility in a manufacturing setting.</t>
    </r>
  </si>
  <si>
    <r>
      <rPr>
        <b/>
        <sz val="10"/>
        <color rgb="FF0A3B61"/>
        <rFont val="Calibri"/>
        <family val="2"/>
        <scheme val="minor"/>
      </rPr>
      <t>Demand planning</t>
    </r>
    <r>
      <rPr>
        <sz val="10"/>
        <color rgb="FF0A3B61"/>
        <rFont val="Calibri"/>
        <family val="2"/>
        <scheme val="minor"/>
      </rPr>
      <t xml:space="preserve"> – Demonstrate proficiency with planning to fill existing and future demand for product.</t>
    </r>
  </si>
  <si>
    <r>
      <rPr>
        <b/>
        <sz val="10"/>
        <color rgb="FF0A3B61"/>
        <rFont val="Calibri"/>
        <family val="2"/>
        <scheme val="minor"/>
      </rPr>
      <t>Customer service/fulfillment</t>
    </r>
    <r>
      <rPr>
        <sz val="10"/>
        <color rgb="FF0A3B61"/>
        <rFont val="Calibri"/>
        <family val="2"/>
        <scheme val="minor"/>
      </rPr>
      <t xml:space="preserve"> – Demonstrate proficiency in high quality customer service, both in written and oral communication.</t>
    </r>
  </si>
  <si>
    <r>
      <rPr>
        <b/>
        <sz val="10"/>
        <color rgb="FF0A3B61"/>
        <rFont val="Calibri"/>
        <family val="2"/>
        <scheme val="minor"/>
      </rPr>
      <t xml:space="preserve">Logistics strategy </t>
    </r>
    <r>
      <rPr>
        <sz val="10"/>
        <color rgb="FF0A3B61"/>
        <rFont val="Calibri"/>
        <family val="2"/>
        <scheme val="minor"/>
      </rPr>
      <t>– Understand the theory and application of on-the-ground approaches to ensuring adequate materials are available to meet demand.</t>
    </r>
  </si>
  <si>
    <r>
      <rPr>
        <b/>
        <sz val="10"/>
        <color rgb="FF0A3B61"/>
        <rFont val="Calibri"/>
        <family val="2"/>
        <scheme val="minor"/>
      </rPr>
      <t xml:space="preserve">Global business </t>
    </r>
    <r>
      <rPr>
        <sz val="10"/>
        <color rgb="FF0A3B61"/>
        <rFont val="Calibri"/>
        <family val="2"/>
        <scheme val="minor"/>
      </rPr>
      <t>– Demonstrate proficiency with the customer base, be it local, statewide, nationwide, or international manufacturing businesses.</t>
    </r>
  </si>
  <si>
    <r>
      <rPr>
        <b/>
        <sz val="10"/>
        <color rgb="FF0A3B61"/>
        <rFont val="Calibri"/>
        <family val="2"/>
        <scheme val="minor"/>
      </rPr>
      <t>Inventory management</t>
    </r>
    <r>
      <rPr>
        <sz val="10"/>
        <color rgb="FF0A3B61"/>
        <rFont val="Calibri"/>
        <family val="2"/>
        <scheme val="minor"/>
      </rPr>
      <t xml:space="preserve"> – Demonstrate the ability to manage a warehouse or storage facility of inventory for a manufacturing production facility.</t>
    </r>
  </si>
  <si>
    <r>
      <rPr>
        <b/>
        <sz val="10"/>
        <color rgb="FF0A3B61"/>
        <rFont val="Calibri"/>
        <family val="2"/>
        <scheme val="minor"/>
      </rPr>
      <t xml:space="preserve">Continuous improvement, LEAN processes </t>
    </r>
    <r>
      <rPr>
        <sz val="10"/>
        <color rgb="FF0A3B61"/>
        <rFont val="Calibri"/>
        <family val="2"/>
        <scheme val="minor"/>
      </rPr>
      <t>– Means and practices by which an organization can decrease the time required or improve efficiency in production, quality work environment, and reduction of waste.</t>
    </r>
  </si>
  <si>
    <r>
      <rPr>
        <b/>
        <sz val="10"/>
        <color rgb="FF0A3B61"/>
        <rFont val="Calibri"/>
        <family val="2"/>
        <scheme val="minor"/>
      </rPr>
      <t>Plan production and materials required</t>
    </r>
    <r>
      <rPr>
        <sz val="10"/>
        <color rgb="FF0A3B61"/>
        <rFont val="Calibri"/>
        <family val="2"/>
        <scheme val="minor"/>
      </rPr>
      <t xml:space="preserve"> – Managing the ability to meet product orders by first ensuring facility has systems, tools and employees to take on new product and ensuring that enough raw materials are available to go forward with production.</t>
    </r>
  </si>
  <si>
    <r>
      <rPr>
        <b/>
        <sz val="10"/>
        <color rgb="FF0A3B61"/>
        <rFont val="Calibri"/>
        <family val="2"/>
        <scheme val="minor"/>
      </rPr>
      <t>Assess production control capacity</t>
    </r>
    <r>
      <rPr>
        <sz val="10"/>
        <color rgb="FF0A3B61"/>
        <rFont val="Calibri"/>
        <family val="2"/>
        <scheme val="minor"/>
      </rPr>
      <t xml:space="preserve"> – Demonstrated understanding of organizational need to produce inventory to have on hand, without creating waste for the manufacturer.</t>
    </r>
  </si>
  <si>
    <r>
      <rPr>
        <b/>
        <sz val="10"/>
        <color rgb="FF0A3B61"/>
        <rFont val="Calibri"/>
        <family val="2"/>
        <scheme val="minor"/>
      </rPr>
      <t xml:space="preserve">Analyze logistics design </t>
    </r>
    <r>
      <rPr>
        <sz val="10"/>
        <color rgb="FF0A3B61"/>
        <rFont val="Calibri"/>
        <family val="2"/>
        <scheme val="minor"/>
      </rPr>
      <t>– Understand how to develop and interpret logistics designs both within the field and unique to a manufacturer.</t>
    </r>
  </si>
  <si>
    <r>
      <rPr>
        <b/>
        <sz val="10"/>
        <color rgb="FF0A3B61"/>
        <rFont val="Calibri"/>
        <family val="2"/>
        <scheme val="minor"/>
      </rPr>
      <t>Operate tracking systems</t>
    </r>
    <r>
      <rPr>
        <sz val="10"/>
        <color rgb="FF0A3B61"/>
        <rFont val="Calibri"/>
        <family val="2"/>
        <scheme val="minor"/>
      </rPr>
      <t xml:space="preserve"> – Understanding of individual tracking systems for the production facility.</t>
    </r>
  </si>
  <si>
    <r>
      <rPr>
        <b/>
        <sz val="10"/>
        <color rgb="FF0A3B61"/>
        <rFont val="Calibri"/>
        <family val="2"/>
        <scheme val="minor"/>
      </rPr>
      <t>Conduct negotiations</t>
    </r>
    <r>
      <rPr>
        <sz val="10"/>
        <color rgb="FF0A3B61"/>
        <rFont val="Calibri"/>
        <family val="2"/>
        <scheme val="minor"/>
      </rPr>
      <t xml:space="preserve"> – Demonstrated ability to research and communicate about the costs of goods and services in order to secure the most cost-effective option to meet the needs of the manufacturing facility. </t>
    </r>
  </si>
  <si>
    <r>
      <rPr>
        <b/>
        <sz val="10"/>
        <color rgb="FF0A3B61"/>
        <rFont val="Calibri"/>
        <family val="2"/>
        <scheme val="minor"/>
      </rPr>
      <t xml:space="preserve">Coordinate purchasing </t>
    </r>
    <r>
      <rPr>
        <sz val="10"/>
        <color rgb="FF0A3B61"/>
        <rFont val="Calibri"/>
        <family val="2"/>
        <scheme val="minor"/>
      </rPr>
      <t>– Understanding of the acquisition of goods or services to achieve manufacturing  organization goals.</t>
    </r>
  </si>
  <si>
    <r>
      <rPr>
        <b/>
        <sz val="10"/>
        <color rgb="FF0A3B61"/>
        <rFont val="Calibri"/>
        <family val="2"/>
        <scheme val="minor"/>
      </rPr>
      <t xml:space="preserve">Conduct customer service procedures </t>
    </r>
    <r>
      <rPr>
        <sz val="10"/>
        <color rgb="FF0A3B61"/>
        <rFont val="Calibri"/>
        <family val="2"/>
        <scheme val="minor"/>
      </rPr>
      <t>– Clear communication, both written and oral, to ensure a content customer.</t>
    </r>
  </si>
  <si>
    <r>
      <rPr>
        <b/>
        <sz val="10"/>
        <color rgb="FF0A3B61"/>
        <rFont val="Calibri"/>
        <family val="2"/>
        <scheme val="minor"/>
      </rPr>
      <t>Practice business ethics</t>
    </r>
    <r>
      <rPr>
        <sz val="10"/>
        <color rgb="FF0A3B61"/>
        <rFont val="Calibri"/>
        <family val="2"/>
        <scheme val="minor"/>
      </rPr>
      <t xml:space="preserve"> – Applied ethical practices that ensure fair business operations for the manufacturer.</t>
    </r>
  </si>
  <si>
    <r>
      <rPr>
        <b/>
        <sz val="10"/>
        <color rgb="FF0A3B61"/>
        <rFont val="Calibri"/>
        <family val="2"/>
        <scheme val="minor"/>
      </rPr>
      <t xml:space="preserve">Perform warehouse operations </t>
    </r>
    <r>
      <rPr>
        <sz val="10"/>
        <color rgb="FF0A3B61"/>
        <rFont val="Calibri"/>
        <family val="2"/>
        <scheme val="minor"/>
      </rPr>
      <t xml:space="preserve">– Understanding of warehouse operations, unique to organization, and practice throughout field for manufacturing production facilities. </t>
    </r>
  </si>
  <si>
    <t>Competency Model for Advanced Manufacturing Occupation:
Logistics and Supply Chain Manager 
Dual-Training Program for</t>
  </si>
  <si>
    <t xml:space="preserve">Competency Model for Advanced Manufacturing Occupation:
Logistics and Supply Chain Manager </t>
  </si>
  <si>
    <t>Competency Model for Advanced Manufacturing Occupation:
Logistics and Supply Chain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</si>
</sst>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02060"/>
      <name val="Calibri"/>
      <family val="2"/>
      <scheme val="minor"/>
    </font>
    <font>
      <b/>
      <sz val="10"/>
      <color rgb="FF002060"/>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17" fillId="0" borderId="0" xfId="0" applyFont="1" applyAlignment="1">
      <alignment horizontal="left"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203200</xdr:rowOff>
    </xdr:from>
    <xdr:to>
      <xdr:col>1</xdr:col>
      <xdr:colOff>1052798</xdr:colOff>
      <xdr:row>0</xdr:row>
      <xdr:rowOff>546099</xdr:rowOff>
    </xdr:to>
    <xdr:pic>
      <xdr:nvPicPr>
        <xdr:cNvPr id="5" name="Picture 4" descr="Minnesota Dual-Training Pipeline logo.">
          <a:extLst>
            <a:ext uri="{FF2B5EF4-FFF2-40B4-BE49-F238E27FC236}">
              <a16:creationId xmlns:a16="http://schemas.microsoft.com/office/drawing/2014/main" id="{BBC1A71B-BC10-4BF0-9E60-1638F2DD92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0320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317500</xdr:colOff>
      <xdr:row>0</xdr:row>
      <xdr:rowOff>215900</xdr:rowOff>
    </xdr:from>
    <xdr:to>
      <xdr:col>1</xdr:col>
      <xdr:colOff>1173448</xdr:colOff>
      <xdr:row>0</xdr:row>
      <xdr:rowOff>558799</xdr:rowOff>
    </xdr:to>
    <xdr:pic>
      <xdr:nvPicPr>
        <xdr:cNvPr id="6" name="Picture 5" descr="Minnesota Dual-Training Pipeline logo.">
          <a:extLst>
            <a:ext uri="{FF2B5EF4-FFF2-40B4-BE49-F238E27FC236}">
              <a16:creationId xmlns:a16="http://schemas.microsoft.com/office/drawing/2014/main" id="{FED6859C-F3E7-4AE3-BCD7-EFDD979158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500" y="2159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254000</xdr:colOff>
      <xdr:row>0</xdr:row>
      <xdr:rowOff>165100</xdr:rowOff>
    </xdr:from>
    <xdr:to>
      <xdr:col>1</xdr:col>
      <xdr:colOff>1109948</xdr:colOff>
      <xdr:row>0</xdr:row>
      <xdr:rowOff>507999</xdr:rowOff>
    </xdr:to>
    <xdr:pic>
      <xdr:nvPicPr>
        <xdr:cNvPr id="8" name="Picture 7" descr="Minnesota Dual-Training Pipeline logo.">
          <a:extLst>
            <a:ext uri="{FF2B5EF4-FFF2-40B4-BE49-F238E27FC236}">
              <a16:creationId xmlns:a16="http://schemas.microsoft.com/office/drawing/2014/main" id="{10999F4C-09EF-4F14-AE0B-1B8475C326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0" y="1651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260350</xdr:colOff>
      <xdr:row>0</xdr:row>
      <xdr:rowOff>228600</xdr:rowOff>
    </xdr:from>
    <xdr:to>
      <xdr:col>1</xdr:col>
      <xdr:colOff>1116298</xdr:colOff>
      <xdr:row>0</xdr:row>
      <xdr:rowOff>571499</xdr:rowOff>
    </xdr:to>
    <xdr:pic>
      <xdr:nvPicPr>
        <xdr:cNvPr id="15" name="Picture 14" descr="Minnesota Dual-Training Pipeline logo.">
          <a:extLst>
            <a:ext uri="{FF2B5EF4-FFF2-40B4-BE49-F238E27FC236}">
              <a16:creationId xmlns:a16="http://schemas.microsoft.com/office/drawing/2014/main" id="{A73E06B7-E5FA-4B1D-B78D-040804FA52D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8000" y="22860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abSelected="1" zoomScaleNormal="100" zoomScaleSheetLayoutView="100" workbookViewId="0">
      <selection activeCell="K5" sqref="K5"/>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2"/>
      <c r="B1" s="32"/>
      <c r="C1" s="32"/>
      <c r="D1" s="32"/>
      <c r="E1" s="32"/>
      <c r="F1" s="32"/>
      <c r="G1" s="32"/>
      <c r="H1" s="32"/>
    </row>
    <row r="2" spans="1:8" ht="37.5" customHeight="1" x14ac:dyDescent="0.3">
      <c r="A2" s="38" t="s">
        <v>27</v>
      </c>
      <c r="B2" s="38"/>
      <c r="C2" s="38"/>
      <c r="D2" s="38"/>
      <c r="E2" s="38"/>
      <c r="F2" s="38"/>
      <c r="G2" s="38"/>
      <c r="H2" s="38"/>
    </row>
    <row r="3" spans="1:8" ht="109.5" customHeight="1" x14ac:dyDescent="0.3">
      <c r="A3" s="35" t="s">
        <v>86</v>
      </c>
      <c r="B3" s="33"/>
      <c r="C3" s="33"/>
      <c r="D3" s="33"/>
      <c r="E3" s="33"/>
      <c r="F3" s="33"/>
      <c r="G3" s="33"/>
      <c r="H3" s="33"/>
    </row>
    <row r="4" spans="1:8" ht="38.1" customHeight="1" x14ac:dyDescent="0.3">
      <c r="A4" s="33" t="s">
        <v>20</v>
      </c>
      <c r="B4" s="33"/>
      <c r="C4" s="33"/>
      <c r="D4" s="33"/>
      <c r="E4" s="33"/>
      <c r="F4" s="33"/>
      <c r="G4" s="33"/>
      <c r="H4" s="33"/>
    </row>
    <row r="5" spans="1:8" s="10" customFormat="1" ht="90" customHeight="1" x14ac:dyDescent="0.3">
      <c r="A5" s="34" t="s">
        <v>65</v>
      </c>
      <c r="B5" s="34"/>
      <c r="C5" s="34"/>
      <c r="D5" s="34"/>
      <c r="E5" s="34"/>
      <c r="F5" s="34"/>
      <c r="G5" s="34"/>
      <c r="H5" s="34"/>
    </row>
    <row r="6" spans="1:8" s="3" customFormat="1" ht="11.55" customHeight="1" x14ac:dyDescent="0.45">
      <c r="A6" s="2"/>
      <c r="B6" s="4"/>
      <c r="C6" s="5"/>
      <c r="D6" s="5"/>
      <c r="E6" s="5"/>
      <c r="F6" s="5"/>
      <c r="G6" s="8"/>
      <c r="H6" s="8"/>
    </row>
    <row r="7" spans="1:8" s="3" customFormat="1" ht="23.4" x14ac:dyDescent="0.45">
      <c r="A7" s="36" t="s">
        <v>28</v>
      </c>
      <c r="B7" s="36"/>
      <c r="C7" s="37"/>
      <c r="D7" s="37"/>
      <c r="E7" s="37"/>
      <c r="F7" s="37"/>
      <c r="G7" s="8"/>
      <c r="H7" s="8"/>
    </row>
    <row r="8" spans="1:8" s="3" customFormat="1" ht="23.4" x14ac:dyDescent="0.45">
      <c r="A8" s="36" t="s">
        <v>4</v>
      </c>
      <c r="B8" s="36"/>
      <c r="C8" s="37"/>
      <c r="D8" s="37"/>
      <c r="E8" s="37"/>
      <c r="F8" s="37"/>
      <c r="G8" s="8"/>
      <c r="H8" s="8"/>
    </row>
    <row r="9" spans="1:8" s="3" customFormat="1" ht="23.4" x14ac:dyDescent="0.45">
      <c r="A9" s="17"/>
      <c r="B9" s="17"/>
      <c r="C9" s="18"/>
      <c r="D9" s="18"/>
      <c r="E9" s="18"/>
      <c r="F9" s="18"/>
      <c r="G9" s="8"/>
      <c r="H9" s="8"/>
    </row>
    <row r="10" spans="1:8" s="3" customFormat="1" ht="23.1" customHeight="1" x14ac:dyDescent="0.45">
      <c r="A10" s="36" t="s">
        <v>29</v>
      </c>
      <c r="B10" s="36"/>
      <c r="C10" s="39" t="s">
        <v>30</v>
      </c>
      <c r="D10" s="39"/>
      <c r="E10" s="39"/>
      <c r="F10" s="39"/>
      <c r="G10" s="39"/>
      <c r="H10" s="39"/>
    </row>
    <row r="11" spans="1:8" s="3" customFormat="1" ht="23.1" customHeight="1" x14ac:dyDescent="0.45">
      <c r="A11" s="36" t="s">
        <v>31</v>
      </c>
      <c r="B11" s="36"/>
      <c r="C11" s="39" t="s">
        <v>32</v>
      </c>
      <c r="D11" s="39"/>
      <c r="E11" s="39"/>
      <c r="F11" s="39"/>
      <c r="G11" s="39"/>
      <c r="H11" s="39"/>
    </row>
    <row r="12" spans="1:8" s="3" customFormat="1" ht="23.1" customHeight="1" x14ac:dyDescent="0.45">
      <c r="A12" s="36" t="s">
        <v>33</v>
      </c>
      <c r="B12" s="36"/>
      <c r="C12" s="39" t="s">
        <v>34</v>
      </c>
      <c r="D12" s="39"/>
      <c r="E12" s="39"/>
      <c r="F12" s="39"/>
      <c r="G12" s="39"/>
      <c r="H12" s="39"/>
    </row>
    <row r="13" spans="1:8" s="3" customFormat="1" ht="23.1" customHeight="1" x14ac:dyDescent="0.45">
      <c r="A13" s="36" t="s">
        <v>35</v>
      </c>
      <c r="B13" s="36"/>
      <c r="C13" s="39" t="s">
        <v>36</v>
      </c>
      <c r="D13" s="39"/>
      <c r="E13" s="39"/>
      <c r="F13" s="39"/>
      <c r="G13" s="39"/>
      <c r="H13" s="39"/>
    </row>
    <row r="14" spans="1:8" s="3" customFormat="1" ht="23.1" customHeight="1" x14ac:dyDescent="0.45">
      <c r="A14" s="36" t="s">
        <v>37</v>
      </c>
      <c r="B14" s="36"/>
      <c r="C14" s="40">
        <f ca="1">TODAY()</f>
        <v>46073</v>
      </c>
      <c r="D14" s="39"/>
      <c r="E14" s="39"/>
      <c r="F14" s="39"/>
      <c r="G14" s="39"/>
      <c r="H14" s="39"/>
    </row>
    <row r="15" spans="1:8" x14ac:dyDescent="0.3">
      <c r="A15" s="24"/>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40"/>
  <sheetViews>
    <sheetView zoomScaleNormal="100" zoomScaleSheetLayoutView="100" workbookViewId="0">
      <selection activeCell="B12" sqref="B12"/>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2"/>
      <c r="B1" s="32"/>
      <c r="C1" s="32"/>
      <c r="D1" s="32"/>
      <c r="E1" s="32"/>
      <c r="F1" s="32"/>
      <c r="G1" s="32"/>
      <c r="H1" s="32"/>
      <c r="I1" s="32"/>
    </row>
    <row r="2" spans="1:9" ht="37.5" customHeight="1" x14ac:dyDescent="0.3">
      <c r="A2" s="38" t="str">
        <f>Description!A2</f>
        <v>[Company Name]</v>
      </c>
      <c r="B2" s="38"/>
      <c r="C2" s="38"/>
      <c r="D2" s="38"/>
      <c r="E2" s="38"/>
      <c r="F2" s="38"/>
      <c r="G2" s="38"/>
      <c r="H2" s="38"/>
      <c r="I2" s="38"/>
    </row>
    <row r="3" spans="1:9" ht="83.25" customHeight="1" x14ac:dyDescent="0.3">
      <c r="A3" s="35" t="s">
        <v>87</v>
      </c>
      <c r="B3" s="33"/>
      <c r="C3" s="33"/>
      <c r="D3" s="33"/>
      <c r="E3" s="33"/>
      <c r="F3" s="33"/>
      <c r="G3" s="33"/>
      <c r="H3" s="33"/>
      <c r="I3" s="33"/>
    </row>
    <row r="4" spans="1:9" customFormat="1" ht="53.55" customHeight="1" x14ac:dyDescent="0.3">
      <c r="A4" s="44" t="s">
        <v>60</v>
      </c>
      <c r="B4" s="45"/>
      <c r="C4" s="45"/>
      <c r="D4" s="45"/>
      <c r="E4" s="45"/>
      <c r="F4" s="45"/>
      <c r="G4" s="45"/>
      <c r="H4" s="45"/>
      <c r="I4" s="45"/>
    </row>
    <row r="5" spans="1:9" s="3" customFormat="1" ht="23.4" x14ac:dyDescent="0.45">
      <c r="A5" s="36" t="s">
        <v>3</v>
      </c>
      <c r="B5" s="36"/>
      <c r="C5" s="43" t="str">
        <f>Description!A4</f>
        <v>[Employee Name]</v>
      </c>
      <c r="D5" s="43"/>
      <c r="E5" s="43"/>
      <c r="F5" s="43"/>
      <c r="G5" s="43"/>
      <c r="H5" s="19" t="s">
        <v>38</v>
      </c>
      <c r="I5" s="21">
        <f ca="1">Description!C14</f>
        <v>46073</v>
      </c>
    </row>
    <row r="6" spans="1:9" s="3" customFormat="1" ht="23.4" x14ac:dyDescent="0.45">
      <c r="A6" s="36" t="s">
        <v>4</v>
      </c>
      <c r="B6" s="36"/>
      <c r="C6" s="40"/>
      <c r="D6" s="40"/>
      <c r="E6" s="40"/>
      <c r="F6" s="40"/>
      <c r="G6" s="40"/>
      <c r="H6" s="8"/>
      <c r="I6" s="8"/>
    </row>
    <row r="7" spans="1:9" s="3" customFormat="1" ht="11.55" customHeight="1" x14ac:dyDescent="0.45">
      <c r="A7" s="2"/>
      <c r="B7" s="4"/>
      <c r="C7" s="5"/>
      <c r="D7" s="5"/>
      <c r="E7" s="5"/>
      <c r="F7" s="5"/>
      <c r="G7" s="5"/>
      <c r="H7" s="8"/>
      <c r="I7" s="8"/>
    </row>
    <row r="8" spans="1:9" ht="41.85" customHeight="1" x14ac:dyDescent="0.3">
      <c r="A8" s="42" t="s">
        <v>47</v>
      </c>
      <c r="B8" s="42"/>
      <c r="C8" s="42"/>
      <c r="D8" s="42"/>
      <c r="E8" s="42"/>
      <c r="F8" s="42"/>
      <c r="G8" s="42"/>
      <c r="H8" s="42"/>
      <c r="I8" s="42"/>
    </row>
    <row r="9" spans="1:9" s="9" customFormat="1" ht="11.1" customHeight="1" x14ac:dyDescent="0.3">
      <c r="A9" s="6"/>
      <c r="B9" s="6"/>
      <c r="C9" s="6"/>
      <c r="D9" s="6"/>
      <c r="E9" s="6"/>
      <c r="F9" s="6"/>
      <c r="G9" s="6"/>
      <c r="H9" s="6"/>
      <c r="I9" s="6"/>
    </row>
    <row r="10" spans="1:9" s="7" customFormat="1" ht="31.2" x14ac:dyDescent="0.3">
      <c r="A10" s="26" t="s">
        <v>0</v>
      </c>
      <c r="B10" s="26" t="s">
        <v>6</v>
      </c>
      <c r="C10" s="26" t="s">
        <v>1</v>
      </c>
      <c r="D10" s="26" t="s">
        <v>39</v>
      </c>
      <c r="E10" s="26" t="s">
        <v>7</v>
      </c>
      <c r="F10" s="26" t="s">
        <v>22</v>
      </c>
      <c r="G10" s="26" t="s">
        <v>41</v>
      </c>
      <c r="H10" s="26" t="s">
        <v>21</v>
      </c>
      <c r="I10" s="26" t="s">
        <v>2</v>
      </c>
    </row>
    <row r="11" spans="1:9" ht="151.80000000000001" customHeight="1" x14ac:dyDescent="0.3">
      <c r="A11" s="29" t="s">
        <v>67</v>
      </c>
      <c r="B11" s="11" t="s">
        <v>13</v>
      </c>
      <c r="C11" s="11" t="s">
        <v>5</v>
      </c>
      <c r="D11" s="12"/>
      <c r="E11" s="13" t="s">
        <v>53</v>
      </c>
      <c r="F11" s="13" t="s">
        <v>53</v>
      </c>
      <c r="G11" s="14">
        <v>0</v>
      </c>
      <c r="H11" s="14">
        <v>1</v>
      </c>
      <c r="I11" s="15">
        <f t="shared" ref="I11:I16" si="0">(G11/H11)*100</f>
        <v>0</v>
      </c>
    </row>
    <row r="12" spans="1:9" ht="101.4" customHeight="1" x14ac:dyDescent="0.3">
      <c r="A12" s="31" t="s">
        <v>68</v>
      </c>
      <c r="B12" s="11" t="s">
        <v>14</v>
      </c>
      <c r="C12" s="11" t="s">
        <v>9</v>
      </c>
      <c r="D12" s="12"/>
      <c r="E12" s="13" t="s">
        <v>53</v>
      </c>
      <c r="F12" s="13" t="s">
        <v>53</v>
      </c>
      <c r="G12" s="14">
        <v>0</v>
      </c>
      <c r="H12" s="14">
        <v>1</v>
      </c>
      <c r="I12" s="15">
        <f t="shared" si="0"/>
        <v>0</v>
      </c>
    </row>
    <row r="13" spans="1:9" ht="86.25" customHeight="1" x14ac:dyDescent="0.3">
      <c r="A13" s="29" t="s">
        <v>69</v>
      </c>
      <c r="B13" s="11" t="s">
        <v>15</v>
      </c>
      <c r="C13" s="11" t="s">
        <v>10</v>
      </c>
      <c r="D13" s="12"/>
      <c r="E13" s="13" t="s">
        <v>53</v>
      </c>
      <c r="F13" s="13" t="s">
        <v>53</v>
      </c>
      <c r="G13" s="14">
        <v>0</v>
      </c>
      <c r="H13" s="14">
        <v>1</v>
      </c>
      <c r="I13" s="15">
        <f t="shared" si="0"/>
        <v>0</v>
      </c>
    </row>
    <row r="14" spans="1:9" ht="105" customHeight="1" x14ac:dyDescent="0.3">
      <c r="A14" s="29" t="s">
        <v>70</v>
      </c>
      <c r="B14" s="11" t="s">
        <v>16</v>
      </c>
      <c r="C14" s="11" t="s">
        <v>11</v>
      </c>
      <c r="D14" s="12"/>
      <c r="E14" s="13" t="s">
        <v>53</v>
      </c>
      <c r="F14" s="13" t="s">
        <v>53</v>
      </c>
      <c r="G14" s="14">
        <v>0</v>
      </c>
      <c r="H14" s="14">
        <v>1</v>
      </c>
      <c r="I14" s="15">
        <f t="shared" si="0"/>
        <v>0</v>
      </c>
    </row>
    <row r="15" spans="1:9" ht="63.75" customHeight="1" x14ac:dyDescent="0.3">
      <c r="A15" s="29" t="s">
        <v>71</v>
      </c>
      <c r="B15" s="11" t="s">
        <v>17</v>
      </c>
      <c r="C15" s="11" t="s">
        <v>12</v>
      </c>
      <c r="D15" s="12"/>
      <c r="E15" s="13" t="s">
        <v>53</v>
      </c>
      <c r="F15" s="13" t="s">
        <v>53</v>
      </c>
      <c r="G15" s="14">
        <v>0</v>
      </c>
      <c r="H15" s="14">
        <v>1</v>
      </c>
      <c r="I15" s="15">
        <f t="shared" si="0"/>
        <v>0</v>
      </c>
    </row>
    <row r="16" spans="1:9" ht="84.75" customHeight="1" x14ac:dyDescent="0.3">
      <c r="A16" s="29" t="s">
        <v>72</v>
      </c>
      <c r="B16" s="11" t="s">
        <v>48</v>
      </c>
      <c r="C16" s="11" t="s">
        <v>49</v>
      </c>
      <c r="D16" s="12"/>
      <c r="E16" s="13" t="s">
        <v>53</v>
      </c>
      <c r="F16" s="13" t="s">
        <v>53</v>
      </c>
      <c r="G16" s="14">
        <v>0</v>
      </c>
      <c r="H16" s="14">
        <v>1</v>
      </c>
      <c r="I16" s="15">
        <f t="shared" si="0"/>
        <v>0</v>
      </c>
    </row>
    <row r="17" spans="1:9" ht="114" customHeight="1" x14ac:dyDescent="0.3">
      <c r="A17" s="29" t="s">
        <v>66</v>
      </c>
      <c r="B17" s="11" t="s">
        <v>50</v>
      </c>
      <c r="C17" s="11" t="s">
        <v>51</v>
      </c>
      <c r="D17" s="12"/>
      <c r="E17" s="13" t="s">
        <v>53</v>
      </c>
      <c r="F17" s="13" t="s">
        <v>53</v>
      </c>
      <c r="G17" s="14">
        <v>0</v>
      </c>
      <c r="H17" s="14">
        <v>1</v>
      </c>
      <c r="I17" s="15">
        <v>0</v>
      </c>
    </row>
    <row r="18" spans="1:9" ht="87.75" customHeight="1" x14ac:dyDescent="0.3">
      <c r="A18" s="29" t="s">
        <v>73</v>
      </c>
      <c r="B18" s="11" t="s">
        <v>54</v>
      </c>
      <c r="C18" s="11" t="s">
        <v>55</v>
      </c>
      <c r="D18" s="12"/>
      <c r="E18" s="13" t="s">
        <v>53</v>
      </c>
      <c r="F18" s="13" t="s">
        <v>53</v>
      </c>
      <c r="G18" s="14">
        <v>0</v>
      </c>
      <c r="H18" s="14">
        <v>1</v>
      </c>
      <c r="I18" s="15">
        <f t="shared" ref="I18:I19" si="1">(G18/H18)*100</f>
        <v>0</v>
      </c>
    </row>
    <row r="19" spans="1:9" ht="98.55" customHeight="1" x14ac:dyDescent="0.3">
      <c r="A19" s="29" t="s">
        <v>74</v>
      </c>
      <c r="B19" s="11" t="s">
        <v>56</v>
      </c>
      <c r="C19" s="11" t="s">
        <v>57</v>
      </c>
      <c r="D19" s="12"/>
      <c r="E19" s="13" t="s">
        <v>53</v>
      </c>
      <c r="F19" s="13" t="s">
        <v>53</v>
      </c>
      <c r="G19" s="14">
        <v>0</v>
      </c>
      <c r="H19" s="14">
        <v>1</v>
      </c>
      <c r="I19" s="15">
        <f t="shared" si="1"/>
        <v>0</v>
      </c>
    </row>
    <row r="20" spans="1:9" ht="84.6" customHeight="1" x14ac:dyDescent="0.3">
      <c r="A20" s="29" t="s">
        <v>75</v>
      </c>
      <c r="B20" s="11" t="s">
        <v>58</v>
      </c>
      <c r="C20" s="11" t="s">
        <v>59</v>
      </c>
      <c r="D20" s="12"/>
      <c r="E20" s="13" t="s">
        <v>53</v>
      </c>
      <c r="F20" s="13" t="s">
        <v>53</v>
      </c>
      <c r="G20" s="14">
        <v>0</v>
      </c>
      <c r="H20" s="14">
        <v>1</v>
      </c>
      <c r="I20" s="15">
        <f t="shared" ref="I20:I21" si="2">(G20/H20)*100</f>
        <v>0</v>
      </c>
    </row>
    <row r="21" spans="1:9" ht="115.5" customHeight="1" x14ac:dyDescent="0.3">
      <c r="A21" s="29" t="s">
        <v>76</v>
      </c>
      <c r="B21" s="11" t="s">
        <v>63</v>
      </c>
      <c r="C21" s="11" t="s">
        <v>64</v>
      </c>
      <c r="D21" s="12"/>
      <c r="E21" s="13" t="s">
        <v>53</v>
      </c>
      <c r="F21" s="13" t="s">
        <v>53</v>
      </c>
      <c r="G21" s="14">
        <v>0</v>
      </c>
      <c r="H21" s="14">
        <v>1</v>
      </c>
      <c r="I21" s="15">
        <f t="shared" si="2"/>
        <v>0</v>
      </c>
    </row>
    <row r="22" spans="1:9" x14ac:dyDescent="0.3">
      <c r="A22" s="16"/>
      <c r="B22" s="16"/>
      <c r="C22" s="16"/>
      <c r="D22" s="16"/>
      <c r="E22" s="16"/>
      <c r="F22" s="16"/>
      <c r="G22" s="16"/>
      <c r="H22" s="16"/>
      <c r="I22" s="16"/>
    </row>
    <row r="23" spans="1:9" ht="18" x14ac:dyDescent="0.35">
      <c r="D23" s="41" t="s">
        <v>26</v>
      </c>
      <c r="E23" s="41"/>
      <c r="F23" s="41"/>
      <c r="G23" s="25">
        <f>SUM(G22:G22)</f>
        <v>0</v>
      </c>
      <c r="H23" s="25">
        <f>SUM(H11:H22)</f>
        <v>11</v>
      </c>
      <c r="I23" s="15">
        <f>(G23/H23)*100</f>
        <v>0</v>
      </c>
    </row>
    <row r="24" spans="1:9" x14ac:dyDescent="0.3">
      <c r="A24" s="24"/>
    </row>
    <row r="28" spans="1:9" ht="15.6" x14ac:dyDescent="0.3">
      <c r="F28" s="28"/>
    </row>
    <row r="29" spans="1:9" ht="15.6" x14ac:dyDescent="0.3">
      <c r="F29" s="28"/>
    </row>
    <row r="30" spans="1:9" ht="15.6" x14ac:dyDescent="0.3">
      <c r="F30" s="28"/>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row r="37" spans="6:6" ht="15.6" x14ac:dyDescent="0.3">
      <c r="F37" s="28"/>
    </row>
    <row r="38" spans="6:6" ht="15.6" x14ac:dyDescent="0.3">
      <c r="F38" s="28"/>
    </row>
    <row r="39" spans="6:6" ht="15.6" x14ac:dyDescent="0.3">
      <c r="F39" s="28"/>
    </row>
    <row r="40" spans="6:6" ht="15.6" x14ac:dyDescent="0.3">
      <c r="F40" s="28"/>
    </row>
  </sheetData>
  <sheetProtection sheet="1" selectLockedCells="1"/>
  <mergeCells count="10">
    <mergeCell ref="D23:F23"/>
    <mergeCell ref="A1:I1"/>
    <mergeCell ref="A3:I3"/>
    <mergeCell ref="A8:I8"/>
    <mergeCell ref="A5:B5"/>
    <mergeCell ref="A6:B6"/>
    <mergeCell ref="C5:G5"/>
    <mergeCell ref="C6:G6"/>
    <mergeCell ref="A2:I2"/>
    <mergeCell ref="A4:I4"/>
  </mergeCells>
  <conditionalFormatting sqref="I11">
    <cfRule type="dataBar" priority="10">
      <dataBar>
        <cfvo type="num" val="0"/>
        <cfvo type="num" val="100"/>
        <color rgb="FF76BE43"/>
      </dataBar>
      <extLst>
        <ext xmlns:x14="http://schemas.microsoft.com/office/spreadsheetml/2009/9/main" uri="{B025F937-C7B1-47D3-B67F-A62EFF666E3E}">
          <x14:id>{C53FA2F5-7413-4460-9E9C-4F4331C82B12}</x14:id>
        </ext>
      </extLst>
    </cfRule>
  </conditionalFormatting>
  <conditionalFormatting sqref="I12">
    <cfRule type="dataBar" priority="9">
      <dataBar>
        <cfvo type="num" val="0"/>
        <cfvo type="num" val="100"/>
        <color rgb="FF76BE43"/>
      </dataBar>
      <extLst>
        <ext xmlns:x14="http://schemas.microsoft.com/office/spreadsheetml/2009/9/main" uri="{B025F937-C7B1-47D3-B67F-A62EFF666E3E}">
          <x14:id>{98033E28-DA33-4AC7-9A6A-3CC01512AA1D}</x14:id>
        </ext>
      </extLst>
    </cfRule>
  </conditionalFormatting>
  <conditionalFormatting sqref="I13">
    <cfRule type="dataBar" priority="8">
      <dataBar>
        <cfvo type="num" val="0"/>
        <cfvo type="num" val="100"/>
        <color rgb="FF76BE43"/>
      </dataBar>
      <extLst>
        <ext xmlns:x14="http://schemas.microsoft.com/office/spreadsheetml/2009/9/main" uri="{B025F937-C7B1-47D3-B67F-A62EFF666E3E}">
          <x14:id>{B69D6B3B-6302-4FDF-9C45-6358E35A51AA}</x14:id>
        </ext>
      </extLst>
    </cfRule>
  </conditionalFormatting>
  <conditionalFormatting sqref="I14">
    <cfRule type="dataBar" priority="7">
      <dataBar>
        <cfvo type="num" val="0"/>
        <cfvo type="num" val="100"/>
        <color rgb="FF76BE43"/>
      </dataBar>
      <extLst>
        <ext xmlns:x14="http://schemas.microsoft.com/office/spreadsheetml/2009/9/main" uri="{B025F937-C7B1-47D3-B67F-A62EFF666E3E}">
          <x14:id>{EE66B1BA-2E21-45DF-8440-84DF0981A147}</x14:id>
        </ext>
      </extLst>
    </cfRule>
  </conditionalFormatting>
  <conditionalFormatting sqref="I15">
    <cfRule type="dataBar" priority="6">
      <dataBar>
        <cfvo type="num" val="0"/>
        <cfvo type="num" val="100"/>
        <color rgb="FF76BE43"/>
      </dataBar>
      <extLst>
        <ext xmlns:x14="http://schemas.microsoft.com/office/spreadsheetml/2009/9/main" uri="{B025F937-C7B1-47D3-B67F-A62EFF666E3E}">
          <x14:id>{B08586C2-B6E5-412E-8AC8-D4FD39062A51}</x14:id>
        </ext>
      </extLst>
    </cfRule>
  </conditionalFormatting>
  <conditionalFormatting sqref="I16">
    <cfRule type="dataBar" priority="5">
      <dataBar>
        <cfvo type="num" val="0"/>
        <cfvo type="num" val="100"/>
        <color rgb="FF76BE43"/>
      </dataBar>
      <extLst>
        <ext xmlns:x14="http://schemas.microsoft.com/office/spreadsheetml/2009/9/main" uri="{B025F937-C7B1-47D3-B67F-A62EFF666E3E}">
          <x14:id>{599D798A-AB2A-44A7-AAED-00C02AB6EE79}</x14:id>
        </ext>
      </extLst>
    </cfRule>
  </conditionalFormatting>
  <conditionalFormatting sqref="I17">
    <cfRule type="dataBar" priority="4">
      <dataBar>
        <cfvo type="num" val="0"/>
        <cfvo type="num" val="100"/>
        <color rgb="FF76BE43"/>
      </dataBar>
      <extLst>
        <ext xmlns:x14="http://schemas.microsoft.com/office/spreadsheetml/2009/9/main" uri="{B025F937-C7B1-47D3-B67F-A62EFF666E3E}">
          <x14:id>{1A371753-DB37-41FC-8577-6D86331DC404}</x14:id>
        </ext>
      </extLst>
    </cfRule>
  </conditionalFormatting>
  <conditionalFormatting sqref="I18">
    <cfRule type="dataBar" priority="3">
      <dataBar>
        <cfvo type="num" val="0"/>
        <cfvo type="num" val="100"/>
        <color rgb="FF76BE43"/>
      </dataBar>
      <extLst>
        <ext xmlns:x14="http://schemas.microsoft.com/office/spreadsheetml/2009/9/main" uri="{B025F937-C7B1-47D3-B67F-A62EFF666E3E}">
          <x14:id>{99F68C22-5263-46BD-9DDF-68F7133B5615}</x14:id>
        </ext>
      </extLst>
    </cfRule>
  </conditionalFormatting>
  <conditionalFormatting sqref="I19">
    <cfRule type="dataBar" priority="2">
      <dataBar>
        <cfvo type="num" val="0"/>
        <cfvo type="num" val="100"/>
        <color rgb="FF76BE43"/>
      </dataBar>
      <extLst>
        <ext xmlns:x14="http://schemas.microsoft.com/office/spreadsheetml/2009/9/main" uri="{B025F937-C7B1-47D3-B67F-A62EFF666E3E}">
          <x14:id>{736D1C76-85B3-4B1A-B873-FB6C74BEFD2E}</x14:id>
        </ext>
      </extLst>
    </cfRule>
  </conditionalFormatting>
  <conditionalFormatting sqref="I20">
    <cfRule type="dataBar" priority="2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21">
    <cfRule type="dataBar" priority="1">
      <dataBar>
        <cfvo type="num" val="0"/>
        <cfvo type="num" val="100"/>
        <color rgb="FF76BE43"/>
      </dataBar>
      <extLst>
        <ext xmlns:x14="http://schemas.microsoft.com/office/spreadsheetml/2009/9/main" uri="{B025F937-C7B1-47D3-B67F-A62EFF666E3E}">
          <x14:id>{91B6E150-C006-4F8C-8333-0BEA8D007AA4}</x14:id>
        </ext>
      </extLst>
    </cfRule>
  </conditionalFormatting>
  <conditionalFormatting sqref="I23">
    <cfRule type="dataBar" priority="2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53FA2F5-7413-4460-9E9C-4F4331C82B12}">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98033E28-DA33-4AC7-9A6A-3CC01512AA1D}">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B69D6B3B-6302-4FDF-9C45-6358E35A51AA}">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EE66B1BA-2E21-45DF-8440-84DF0981A147}">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B08586C2-B6E5-412E-8AC8-D4FD39062A51}">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599D798A-AB2A-44A7-AAED-00C02AB6EE79}">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1A371753-DB37-41FC-8577-6D86331DC404}">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99F68C22-5263-46BD-9DDF-68F7133B5615}">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736D1C76-85B3-4B1A-B873-FB6C74BEFD2E}">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91B6E150-C006-4F8C-8333-0BEA8D007AA4}">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3"/>
  <sheetViews>
    <sheetView topLeftCell="A3" zoomScaleNormal="100" zoomScaleSheetLayoutView="100" workbookViewId="0">
      <selection activeCell="B12" sqref="B12"/>
    </sheetView>
  </sheetViews>
  <sheetFormatPr defaultColWidth="5.21875" defaultRowHeight="14.4" x14ac:dyDescent="0.3"/>
  <cols>
    <col min="1" max="1" width="25.4414062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2"/>
      <c r="B1" s="32"/>
      <c r="C1" s="32"/>
      <c r="D1" s="32"/>
      <c r="E1" s="32"/>
      <c r="F1" s="32"/>
      <c r="G1" s="32"/>
      <c r="H1" s="32"/>
    </row>
    <row r="2" spans="1:9" ht="37.5" customHeight="1" x14ac:dyDescent="0.3">
      <c r="A2" s="38" t="str">
        <f>Description!A2</f>
        <v>[Company Name]</v>
      </c>
      <c r="B2" s="38"/>
      <c r="C2" s="38"/>
      <c r="D2" s="38"/>
      <c r="E2" s="38"/>
      <c r="F2" s="38"/>
      <c r="G2" s="38"/>
      <c r="H2" s="38"/>
      <c r="I2" s="27"/>
    </row>
    <row r="3" spans="1:9" ht="90" customHeight="1" x14ac:dyDescent="0.3">
      <c r="A3" s="35" t="s">
        <v>88</v>
      </c>
      <c r="B3" s="33"/>
      <c r="C3" s="33"/>
      <c r="D3" s="33"/>
      <c r="E3" s="33"/>
      <c r="F3" s="33"/>
      <c r="G3" s="33"/>
      <c r="H3" s="33"/>
    </row>
    <row r="4" spans="1:9" s="30" customFormat="1" ht="49.2" customHeight="1" x14ac:dyDescent="0.3">
      <c r="A4" s="47" t="s">
        <v>61</v>
      </c>
      <c r="B4" s="47"/>
      <c r="C4" s="47"/>
      <c r="D4" s="47"/>
      <c r="E4" s="47"/>
      <c r="F4" s="47"/>
      <c r="G4" s="47"/>
      <c r="H4" s="47"/>
    </row>
    <row r="5" spans="1:9" s="3" customFormat="1" ht="11.55" customHeight="1" x14ac:dyDescent="0.45">
      <c r="A5" s="2"/>
      <c r="B5" s="4"/>
      <c r="C5" s="5"/>
      <c r="D5" s="5"/>
      <c r="E5" s="5"/>
      <c r="F5" s="5"/>
      <c r="G5" s="8"/>
      <c r="H5" s="8"/>
    </row>
    <row r="6" spans="1:9" s="3" customFormat="1" ht="23.4" x14ac:dyDescent="0.45">
      <c r="A6" s="36" t="s">
        <v>3</v>
      </c>
      <c r="B6" s="36"/>
      <c r="C6" s="43" t="str">
        <f>Description!A4</f>
        <v>[Employee Name]</v>
      </c>
      <c r="D6" s="43"/>
      <c r="E6" s="43"/>
      <c r="F6" s="43"/>
      <c r="G6" s="20" t="s">
        <v>38</v>
      </c>
      <c r="H6" s="21">
        <f ca="1">Description!C14</f>
        <v>46073</v>
      </c>
    </row>
    <row r="7" spans="1:9" s="3" customFormat="1" ht="23.4" x14ac:dyDescent="0.45">
      <c r="A7" s="36" t="s">
        <v>4</v>
      </c>
      <c r="B7" s="36"/>
      <c r="C7" s="40"/>
      <c r="D7" s="40"/>
      <c r="E7" s="40"/>
      <c r="F7" s="40"/>
      <c r="G7" s="8"/>
      <c r="H7" s="8"/>
    </row>
    <row r="8" spans="1:9" s="3" customFormat="1" ht="11.55" customHeight="1" x14ac:dyDescent="0.45">
      <c r="A8" s="2"/>
      <c r="B8" s="4"/>
      <c r="C8" s="5"/>
      <c r="D8" s="5"/>
      <c r="E8" s="5"/>
      <c r="F8" s="5"/>
      <c r="G8" s="8"/>
      <c r="H8" s="8"/>
    </row>
    <row r="9" spans="1:9" ht="41.85" customHeight="1" x14ac:dyDescent="0.3">
      <c r="A9" s="42" t="s">
        <v>62</v>
      </c>
      <c r="B9" s="42"/>
      <c r="C9" s="42"/>
      <c r="D9" s="42"/>
      <c r="E9" s="42"/>
      <c r="F9" s="42"/>
      <c r="G9" s="42"/>
      <c r="H9" s="42"/>
    </row>
    <row r="10" spans="1:9" s="9" customFormat="1" ht="11.1" customHeight="1" x14ac:dyDescent="0.3">
      <c r="A10" s="6"/>
      <c r="B10" s="6"/>
      <c r="C10" s="6"/>
      <c r="D10" s="6"/>
      <c r="E10" s="6"/>
      <c r="F10" s="6"/>
      <c r="G10" s="6"/>
      <c r="H10" s="6"/>
    </row>
    <row r="11" spans="1:9" s="7" customFormat="1" ht="31.2" x14ac:dyDescent="0.3">
      <c r="A11" s="26" t="s">
        <v>18</v>
      </c>
      <c r="B11" s="26" t="s">
        <v>23</v>
      </c>
      <c r="C11" s="26" t="s">
        <v>24</v>
      </c>
      <c r="D11" s="26" t="s">
        <v>7</v>
      </c>
      <c r="E11" s="26" t="s">
        <v>25</v>
      </c>
      <c r="F11" s="26" t="s">
        <v>42</v>
      </c>
      <c r="G11" s="26" t="s">
        <v>8</v>
      </c>
      <c r="H11" s="26" t="s">
        <v>2</v>
      </c>
    </row>
    <row r="12" spans="1:9" ht="101.55" customHeight="1" x14ac:dyDescent="0.3">
      <c r="A12" s="29" t="s">
        <v>85</v>
      </c>
      <c r="B12" s="11" t="s">
        <v>19</v>
      </c>
      <c r="C12" s="11"/>
      <c r="D12" s="13" t="s">
        <v>53</v>
      </c>
      <c r="E12" s="13" t="s">
        <v>53</v>
      </c>
      <c r="F12" s="14">
        <v>0</v>
      </c>
      <c r="G12" s="14">
        <v>1</v>
      </c>
      <c r="H12" s="15">
        <f t="shared" ref="H12:H14" si="0">(F12/G12)*100</f>
        <v>0</v>
      </c>
    </row>
    <row r="13" spans="1:9" ht="87.6" customHeight="1" x14ac:dyDescent="0.3">
      <c r="A13" s="29" t="s">
        <v>84</v>
      </c>
      <c r="B13" s="11" t="s">
        <v>19</v>
      </c>
      <c r="C13" s="11"/>
      <c r="D13" s="13" t="s">
        <v>53</v>
      </c>
      <c r="E13" s="13" t="s">
        <v>53</v>
      </c>
      <c r="F13" s="14">
        <v>0</v>
      </c>
      <c r="G13" s="14">
        <v>1</v>
      </c>
      <c r="H13" s="15">
        <f t="shared" si="0"/>
        <v>0</v>
      </c>
    </row>
    <row r="14" spans="1:9" ht="74.55" customHeight="1" x14ac:dyDescent="0.3">
      <c r="A14" s="29" t="s">
        <v>83</v>
      </c>
      <c r="B14" s="11" t="s">
        <v>19</v>
      </c>
      <c r="C14" s="11"/>
      <c r="D14" s="13" t="s">
        <v>53</v>
      </c>
      <c r="E14" s="13" t="s">
        <v>53</v>
      </c>
      <c r="F14" s="14">
        <v>0</v>
      </c>
      <c r="G14" s="14">
        <v>1</v>
      </c>
      <c r="H14" s="15">
        <f t="shared" si="0"/>
        <v>0</v>
      </c>
    </row>
    <row r="15" spans="1:9" ht="82.35" customHeight="1" x14ac:dyDescent="0.3">
      <c r="A15" s="29" t="s">
        <v>82</v>
      </c>
      <c r="B15" s="11" t="s">
        <v>19</v>
      </c>
      <c r="C15" s="11"/>
      <c r="D15" s="13" t="s">
        <v>53</v>
      </c>
      <c r="E15" s="13" t="s">
        <v>53</v>
      </c>
      <c r="F15" s="14">
        <v>0</v>
      </c>
      <c r="G15" s="14">
        <v>1</v>
      </c>
      <c r="H15" s="15">
        <f t="shared" ref="H15:H16" si="1">(F15/G15)*100</f>
        <v>0</v>
      </c>
    </row>
    <row r="16" spans="1:9" ht="122.55" customHeight="1" x14ac:dyDescent="0.3">
      <c r="A16" s="29" t="s">
        <v>81</v>
      </c>
      <c r="B16" s="11" t="s">
        <v>19</v>
      </c>
      <c r="C16" s="11"/>
      <c r="D16" s="13" t="s">
        <v>53</v>
      </c>
      <c r="E16" s="13" t="s">
        <v>53</v>
      </c>
      <c r="F16" s="14">
        <v>0</v>
      </c>
      <c r="G16" s="14">
        <v>1</v>
      </c>
      <c r="H16" s="15">
        <f t="shared" si="1"/>
        <v>0</v>
      </c>
    </row>
    <row r="17" spans="1:8" ht="72" customHeight="1" x14ac:dyDescent="0.3">
      <c r="A17" s="29" t="s">
        <v>80</v>
      </c>
      <c r="B17" s="11" t="s">
        <v>19</v>
      </c>
      <c r="C17" s="11"/>
      <c r="D17" s="13" t="s">
        <v>53</v>
      </c>
      <c r="E17" s="13" t="s">
        <v>53</v>
      </c>
      <c r="F17" s="14">
        <v>0</v>
      </c>
      <c r="G17" s="14">
        <v>1</v>
      </c>
      <c r="H17" s="15">
        <f t="shared" ref="H17:H20" si="2">(F17/G17)*100</f>
        <v>0</v>
      </c>
    </row>
    <row r="18" spans="1:8" ht="76.349999999999994" customHeight="1" x14ac:dyDescent="0.3">
      <c r="A18" s="29" t="s">
        <v>79</v>
      </c>
      <c r="B18" s="11" t="s">
        <v>19</v>
      </c>
      <c r="C18" s="11"/>
      <c r="D18" s="13" t="s">
        <v>53</v>
      </c>
      <c r="E18" s="13" t="s">
        <v>53</v>
      </c>
      <c r="F18" s="14">
        <v>0</v>
      </c>
      <c r="G18" s="14">
        <v>1</v>
      </c>
      <c r="H18" s="15">
        <f t="shared" si="2"/>
        <v>0</v>
      </c>
    </row>
    <row r="19" spans="1:8" ht="105" customHeight="1" x14ac:dyDescent="0.3">
      <c r="A19" s="29" t="s">
        <v>78</v>
      </c>
      <c r="B19" s="11" t="s">
        <v>19</v>
      </c>
      <c r="C19" s="11"/>
      <c r="D19" s="13" t="s">
        <v>53</v>
      </c>
      <c r="E19" s="13" t="s">
        <v>53</v>
      </c>
      <c r="F19" s="14">
        <v>0</v>
      </c>
      <c r="G19" s="14">
        <v>1</v>
      </c>
      <c r="H19" s="15">
        <f t="shared" si="2"/>
        <v>0</v>
      </c>
    </row>
    <row r="20" spans="1:8" ht="145.35" customHeight="1" x14ac:dyDescent="0.3">
      <c r="A20" s="29" t="s">
        <v>77</v>
      </c>
      <c r="B20" s="11" t="s">
        <v>19</v>
      </c>
      <c r="C20" s="11"/>
      <c r="D20" s="13" t="s">
        <v>53</v>
      </c>
      <c r="E20" s="13" t="s">
        <v>53</v>
      </c>
      <c r="F20" s="14">
        <v>0</v>
      </c>
      <c r="G20" s="14">
        <v>1</v>
      </c>
      <c r="H20" s="15">
        <f t="shared" si="2"/>
        <v>0</v>
      </c>
    </row>
    <row r="21" spans="1:8" x14ac:dyDescent="0.3">
      <c r="A21" s="16"/>
      <c r="B21" s="16"/>
      <c r="C21" s="16"/>
      <c r="D21" s="16"/>
      <c r="E21" s="16"/>
      <c r="F21" s="16"/>
      <c r="G21" s="16"/>
      <c r="H21" s="16"/>
    </row>
    <row r="22" spans="1:8" ht="18" x14ac:dyDescent="0.3">
      <c r="C22" s="41" t="s">
        <v>26</v>
      </c>
      <c r="D22" s="41"/>
      <c r="E22" s="46"/>
      <c r="F22" s="14">
        <f>SUM(F15:F21)</f>
        <v>0</v>
      </c>
      <c r="G22" s="14">
        <v>9</v>
      </c>
      <c r="H22" s="15">
        <f>(F22/G22)*100</f>
        <v>0</v>
      </c>
    </row>
    <row r="23" spans="1:8" x14ac:dyDescent="0.3">
      <c r="A23" s="24"/>
    </row>
    <row r="27" spans="1:8" ht="15.6" x14ac:dyDescent="0.3">
      <c r="E27" s="28"/>
    </row>
    <row r="28" spans="1:8" ht="15.6" x14ac:dyDescent="0.3">
      <c r="E28" s="28"/>
    </row>
    <row r="29" spans="1:8" ht="15.6" x14ac:dyDescent="0.3">
      <c r="E29" s="28"/>
    </row>
    <row r="30" spans="1:8" ht="15.6" x14ac:dyDescent="0.3">
      <c r="E30" s="28"/>
    </row>
    <row r="31" spans="1:8" ht="15.6" x14ac:dyDescent="0.3">
      <c r="E31" s="28"/>
    </row>
    <row r="32" spans="1:8" ht="15.6" x14ac:dyDescent="0.3">
      <c r="E32" s="28"/>
    </row>
    <row r="33" spans="5:5" ht="15.6" x14ac:dyDescent="0.3">
      <c r="E33" s="28"/>
    </row>
  </sheetData>
  <sheetProtection sheet="1" selectLockedCells="1"/>
  <mergeCells count="10">
    <mergeCell ref="C22:E22"/>
    <mergeCell ref="A9:H9"/>
    <mergeCell ref="A4:H4"/>
    <mergeCell ref="A1:H1"/>
    <mergeCell ref="A3:H3"/>
    <mergeCell ref="A6:B6"/>
    <mergeCell ref="C6:F6"/>
    <mergeCell ref="A7:B7"/>
    <mergeCell ref="C7:F7"/>
    <mergeCell ref="A2:H2"/>
  </mergeCells>
  <conditionalFormatting sqref="H13">
    <cfRule type="dataBar" priority="2">
      <dataBar>
        <cfvo type="num" val="0"/>
        <cfvo type="num" val="100"/>
        <color rgb="FF76BE43"/>
      </dataBar>
      <extLst>
        <ext xmlns:x14="http://schemas.microsoft.com/office/spreadsheetml/2009/9/main" uri="{B025F937-C7B1-47D3-B67F-A62EFF666E3E}">
          <x14:id>{2054E64E-2CA4-4FC2-A608-C13B9EAE3CA9}</x14:id>
        </ext>
      </extLst>
    </cfRule>
  </conditionalFormatting>
  <conditionalFormatting sqref="H14">
    <cfRule type="dataBar" priority="1">
      <dataBar>
        <cfvo type="num" val="0"/>
        <cfvo type="num" val="100"/>
        <color rgb="FF76BE43"/>
      </dataBar>
      <extLst>
        <ext xmlns:x14="http://schemas.microsoft.com/office/spreadsheetml/2009/9/main" uri="{B025F937-C7B1-47D3-B67F-A62EFF666E3E}">
          <x14:id>{B5168612-F93E-4972-881E-48B54B109F25}</x14:id>
        </ext>
      </extLst>
    </cfRule>
  </conditionalFormatting>
  <conditionalFormatting sqref="H15:H16 H12">
    <cfRule type="dataBar" priority="3">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7:H19">
    <cfRule type="dataBar" priority="5">
      <dataBar>
        <cfvo type="num" val="0"/>
        <cfvo type="num" val="100"/>
        <color rgb="FF76BE43"/>
      </dataBar>
      <extLst>
        <ext xmlns:x14="http://schemas.microsoft.com/office/spreadsheetml/2009/9/main" uri="{B025F937-C7B1-47D3-B67F-A62EFF666E3E}">
          <x14:id>{393D0FAB-7749-4D2E-8744-575BFB104801}</x14:id>
        </ext>
      </extLst>
    </cfRule>
  </conditionalFormatting>
  <conditionalFormatting sqref="H20">
    <cfRule type="dataBar" priority="6">
      <dataBar>
        <cfvo type="num" val="0"/>
        <cfvo type="num" val="100"/>
        <color rgb="FF76BE43"/>
      </dataBar>
      <extLst>
        <ext xmlns:x14="http://schemas.microsoft.com/office/spreadsheetml/2009/9/main" uri="{B025F937-C7B1-47D3-B67F-A62EFF666E3E}">
          <x14:id>{6F3F2A92-DD76-4433-B181-262203E62D43}</x14:id>
        </ext>
      </extLst>
    </cfRule>
  </conditionalFormatting>
  <conditionalFormatting sqref="H22">
    <cfRule type="dataBar" priority="1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2054E64E-2CA4-4FC2-A608-C13B9EAE3CA9}">
            <x14:dataBar minLength="0" maxLength="100" gradient="0">
              <x14:cfvo type="num">
                <xm:f>0</xm:f>
              </x14:cfvo>
              <x14:cfvo type="num">
                <xm:f>100</xm:f>
              </x14:cfvo>
              <x14:negativeFillColor rgb="FFFF0000"/>
              <x14:axisColor rgb="FF000000"/>
            </x14:dataBar>
          </x14:cfRule>
          <xm:sqref>H13</xm:sqref>
        </x14:conditionalFormatting>
        <x14:conditionalFormatting xmlns:xm="http://schemas.microsoft.com/office/excel/2006/main">
          <x14:cfRule type="dataBar" id="{B5168612-F93E-4972-881E-48B54B109F25}">
            <x14:dataBar minLength="0" maxLength="100" gradient="0">
              <x14:cfvo type="num">
                <xm:f>0</xm:f>
              </x14:cfvo>
              <x14:cfvo type="num">
                <xm:f>100</xm:f>
              </x14:cfvo>
              <x14:negativeFillColor rgb="FFFF0000"/>
              <x14:axisColor rgb="FF000000"/>
            </x14:dataBar>
          </x14:cfRule>
          <xm:sqref>H14</xm:sqref>
        </x14:conditionalFormatting>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H15:H16 H12</xm:sqref>
        </x14:conditionalFormatting>
        <x14:conditionalFormatting xmlns:xm="http://schemas.microsoft.com/office/excel/2006/main">
          <x14:cfRule type="dataBar" id="{393D0FAB-7749-4D2E-8744-575BFB104801}">
            <x14:dataBar minLength="0" maxLength="100" gradient="0">
              <x14:cfvo type="num">
                <xm:f>0</xm:f>
              </x14:cfvo>
              <x14:cfvo type="num">
                <xm:f>100</xm:f>
              </x14:cfvo>
              <x14:negativeFillColor rgb="FFFF0000"/>
              <x14:axisColor rgb="FF000000"/>
            </x14:dataBar>
          </x14:cfRule>
          <xm:sqref>H17:H19</xm:sqref>
        </x14:conditionalFormatting>
        <x14:conditionalFormatting xmlns:xm="http://schemas.microsoft.com/office/excel/2006/main">
          <x14:cfRule type="dataBar" id="{6F3F2A92-DD76-4433-B181-262203E62D43}">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A3" sqref="A3:I3"/>
    </sheetView>
  </sheetViews>
  <sheetFormatPr defaultColWidth="5.21875" defaultRowHeight="14.4" x14ac:dyDescent="0.3"/>
  <cols>
    <col min="1" max="1" width="25.4414062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3"/>
      <c r="B1" s="33"/>
      <c r="C1" s="33"/>
      <c r="D1" s="33"/>
      <c r="E1" s="33"/>
      <c r="F1" s="33"/>
      <c r="G1" s="33"/>
      <c r="H1" s="33"/>
      <c r="I1" s="33"/>
    </row>
    <row r="2" spans="1:9" ht="38.1" customHeight="1" x14ac:dyDescent="0.3">
      <c r="A2" s="33" t="s">
        <v>40</v>
      </c>
      <c r="B2" s="33"/>
      <c r="C2" s="33"/>
      <c r="D2" s="33"/>
      <c r="E2" s="33"/>
      <c r="F2" s="33"/>
      <c r="G2" s="33"/>
      <c r="H2" s="33"/>
      <c r="I2" s="33"/>
    </row>
    <row r="3" spans="1:9" s="22" customFormat="1" ht="23.1" customHeight="1" x14ac:dyDescent="0.3">
      <c r="A3" s="49" t="s">
        <v>43</v>
      </c>
      <c r="B3" s="49"/>
      <c r="C3" s="49"/>
      <c r="D3" s="49"/>
      <c r="E3" s="49"/>
      <c r="F3" s="49"/>
      <c r="G3" s="49"/>
      <c r="H3" s="49"/>
      <c r="I3" s="49"/>
    </row>
    <row r="4" spans="1:9" ht="29.55" customHeight="1" x14ac:dyDescent="0.3">
      <c r="A4" s="49" t="s">
        <v>44</v>
      </c>
      <c r="B4" s="49"/>
      <c r="C4" s="49"/>
      <c r="D4" s="49"/>
      <c r="E4" s="49"/>
      <c r="F4" s="49"/>
      <c r="G4" s="49"/>
      <c r="H4" s="49"/>
      <c r="I4" s="49"/>
    </row>
    <row r="5" spans="1:9" ht="45.6" customHeight="1" x14ac:dyDescent="0.3">
      <c r="A5" s="49" t="s">
        <v>52</v>
      </c>
      <c r="B5" s="49"/>
      <c r="C5" s="49"/>
      <c r="D5" s="49"/>
      <c r="E5" s="49"/>
      <c r="F5" s="49"/>
      <c r="G5" s="49"/>
      <c r="H5" s="49"/>
      <c r="I5" s="49"/>
    </row>
    <row r="6" spans="1:9" x14ac:dyDescent="0.3">
      <c r="A6" s="48"/>
      <c r="B6" s="48"/>
      <c r="C6" s="48"/>
      <c r="D6" s="48"/>
      <c r="E6" s="48"/>
      <c r="F6" s="48"/>
      <c r="G6" s="48"/>
      <c r="H6" s="48"/>
      <c r="I6" s="48"/>
    </row>
    <row r="7" spans="1:9" x14ac:dyDescent="0.3">
      <c r="A7" s="48"/>
      <c r="B7" s="48"/>
      <c r="C7" s="48"/>
      <c r="D7" s="48"/>
      <c r="E7" s="48"/>
      <c r="F7" s="48"/>
      <c r="G7" s="48"/>
      <c r="H7" s="48"/>
      <c r="I7" s="48"/>
    </row>
    <row r="8" spans="1:9" x14ac:dyDescent="0.3">
      <c r="A8" s="48"/>
      <c r="B8" s="48"/>
      <c r="C8" s="48"/>
      <c r="D8" s="48"/>
      <c r="E8" s="48"/>
      <c r="F8" s="48"/>
      <c r="G8" s="48"/>
      <c r="H8" s="48"/>
      <c r="I8" s="48"/>
    </row>
    <row r="9" spans="1:9" x14ac:dyDescent="0.3">
      <c r="A9" s="48"/>
      <c r="B9" s="48"/>
      <c r="C9" s="48"/>
      <c r="D9" s="48"/>
      <c r="E9" s="48"/>
      <c r="F9" s="48"/>
      <c r="G9" s="48"/>
      <c r="H9" s="48"/>
      <c r="I9" s="48"/>
    </row>
    <row r="10" spans="1:9" x14ac:dyDescent="0.3">
      <c r="A10" s="48"/>
      <c r="B10" s="48"/>
      <c r="C10" s="48"/>
      <c r="D10" s="48"/>
      <c r="E10" s="48"/>
      <c r="F10" s="48"/>
      <c r="G10" s="48"/>
      <c r="H10" s="48"/>
      <c r="I10" s="48"/>
    </row>
    <row r="11" spans="1:9" x14ac:dyDescent="0.3">
      <c r="A11" s="48"/>
      <c r="B11" s="48"/>
      <c r="C11" s="48"/>
      <c r="D11" s="48"/>
      <c r="E11" s="48"/>
      <c r="F11" s="48"/>
      <c r="G11" s="48"/>
      <c r="H11" s="48"/>
      <c r="I11" s="48"/>
    </row>
    <row r="12" spans="1:9" x14ac:dyDescent="0.3">
      <c r="A12" s="48"/>
      <c r="B12" s="48"/>
      <c r="C12" s="48"/>
      <c r="D12" s="48"/>
      <c r="E12" s="48"/>
      <c r="F12" s="48"/>
      <c r="G12" s="48"/>
      <c r="H12" s="48"/>
      <c r="I12" s="48"/>
    </row>
    <row r="13" spans="1:9" x14ac:dyDescent="0.3">
      <c r="A13" s="48"/>
      <c r="B13" s="48"/>
      <c r="C13" s="48"/>
      <c r="D13" s="48"/>
      <c r="E13" s="48"/>
      <c r="F13" s="48"/>
      <c r="G13" s="48"/>
      <c r="H13" s="48"/>
      <c r="I13" s="48"/>
    </row>
    <row r="14" spans="1:9" x14ac:dyDescent="0.3">
      <c r="A14" s="48"/>
      <c r="B14" s="48"/>
      <c r="C14" s="48"/>
      <c r="D14" s="48"/>
      <c r="E14" s="48"/>
      <c r="F14" s="48"/>
      <c r="G14" s="48"/>
      <c r="H14" s="48"/>
      <c r="I14" s="48"/>
    </row>
    <row r="15" spans="1:9" x14ac:dyDescent="0.3">
      <c r="A15" s="48"/>
      <c r="B15" s="48"/>
      <c r="C15" s="48"/>
      <c r="D15" s="48"/>
      <c r="E15" s="48"/>
      <c r="F15" s="48"/>
      <c r="G15" s="48"/>
      <c r="H15" s="48"/>
      <c r="I15" s="48"/>
    </row>
    <row r="16" spans="1:9" x14ac:dyDescent="0.3">
      <c r="A16" s="48"/>
      <c r="B16" s="48"/>
      <c r="C16" s="48"/>
      <c r="D16" s="48"/>
      <c r="E16" s="48"/>
      <c r="F16" s="48"/>
      <c r="G16" s="48"/>
      <c r="H16" s="48"/>
      <c r="I16" s="48"/>
    </row>
    <row r="17" spans="1:9" x14ac:dyDescent="0.3">
      <c r="A17" s="48"/>
      <c r="B17" s="48"/>
      <c r="C17" s="48"/>
      <c r="D17" s="48"/>
      <c r="E17" s="48"/>
      <c r="F17" s="48"/>
      <c r="G17" s="48"/>
      <c r="H17" s="48"/>
      <c r="I17" s="48"/>
    </row>
    <row r="18" spans="1:9" x14ac:dyDescent="0.3">
      <c r="A18" s="48"/>
      <c r="B18" s="48"/>
      <c r="C18" s="48"/>
      <c r="D18" s="48"/>
      <c r="E18" s="48"/>
      <c r="F18" s="48"/>
      <c r="G18" s="48"/>
      <c r="H18" s="48"/>
      <c r="I18" s="48"/>
    </row>
    <row r="19" spans="1:9" x14ac:dyDescent="0.3">
      <c r="A19" s="48"/>
      <c r="B19" s="48"/>
      <c r="C19" s="48"/>
      <c r="D19" s="48"/>
      <c r="E19" s="48"/>
      <c r="F19" s="48"/>
      <c r="G19" s="48"/>
      <c r="H19" s="48"/>
      <c r="I19" s="48"/>
    </row>
    <row r="20" spans="1:9" x14ac:dyDescent="0.3">
      <c r="A20" s="48"/>
      <c r="B20" s="48"/>
      <c r="C20" s="48"/>
      <c r="D20" s="48"/>
      <c r="E20" s="48"/>
      <c r="F20" s="48"/>
      <c r="G20" s="48"/>
      <c r="H20" s="48"/>
      <c r="I20" s="48"/>
    </row>
    <row r="21" spans="1:9" x14ac:dyDescent="0.3">
      <c r="A21" s="48"/>
      <c r="B21" s="48"/>
      <c r="C21" s="48"/>
      <c r="D21" s="48"/>
      <c r="E21" s="48"/>
      <c r="F21" s="48"/>
      <c r="G21" s="48"/>
      <c r="H21" s="48"/>
      <c r="I21" s="48"/>
    </row>
    <row r="22" spans="1:9" x14ac:dyDescent="0.3">
      <c r="A22" s="48"/>
      <c r="B22" s="48"/>
      <c r="C22" s="48"/>
      <c r="D22" s="48"/>
      <c r="E22" s="48"/>
      <c r="F22" s="48"/>
      <c r="G22" s="48"/>
      <c r="H22" s="48"/>
      <c r="I22" s="48"/>
    </row>
    <row r="23" spans="1:9" x14ac:dyDescent="0.3">
      <c r="A23" s="48"/>
      <c r="B23" s="48"/>
      <c r="C23" s="48"/>
      <c r="D23" s="48"/>
      <c r="E23" s="48"/>
      <c r="F23" s="48"/>
      <c r="G23" s="48"/>
      <c r="H23" s="48"/>
      <c r="I23" s="48"/>
    </row>
    <row r="24" spans="1:9" x14ac:dyDescent="0.3">
      <c r="A24" s="48"/>
      <c r="B24" s="48"/>
      <c r="C24" s="48"/>
      <c r="D24" s="48"/>
      <c r="E24" s="48"/>
      <c r="F24" s="48"/>
      <c r="G24" s="48"/>
      <c r="H24" s="48"/>
      <c r="I24" s="48"/>
    </row>
    <row r="25" spans="1:9" x14ac:dyDescent="0.3">
      <c r="A25" s="48"/>
      <c r="B25" s="48"/>
      <c r="C25" s="48"/>
      <c r="D25" s="48"/>
      <c r="E25" s="48"/>
      <c r="F25" s="48"/>
      <c r="G25" s="48"/>
      <c r="H25" s="48"/>
      <c r="I25" s="48"/>
    </row>
    <row r="26" spans="1:9" x14ac:dyDescent="0.3">
      <c r="A26" s="48"/>
      <c r="B26" s="48"/>
      <c r="C26" s="48"/>
      <c r="D26" s="48"/>
      <c r="E26" s="48"/>
      <c r="F26" s="48"/>
      <c r="G26" s="48"/>
      <c r="H26" s="48"/>
      <c r="I26" s="48"/>
    </row>
    <row r="27" spans="1:9" x14ac:dyDescent="0.3">
      <c r="A27" s="48"/>
      <c r="B27" s="48"/>
      <c r="C27" s="48"/>
      <c r="D27" s="48"/>
      <c r="E27" s="48"/>
      <c r="F27" s="48"/>
      <c r="G27" s="48"/>
      <c r="H27" s="48"/>
      <c r="I27" s="48"/>
    </row>
    <row r="28" spans="1:9" ht="40.5" customHeight="1" x14ac:dyDescent="0.3">
      <c r="A28" s="49" t="s">
        <v>45</v>
      </c>
      <c r="B28" s="49"/>
      <c r="C28" s="49"/>
      <c r="D28" s="49"/>
      <c r="E28" s="49"/>
      <c r="F28" s="49"/>
      <c r="G28" s="49"/>
      <c r="H28" s="49"/>
      <c r="I28" s="49"/>
    </row>
    <row r="29" spans="1:9" ht="69.599999999999994" customHeight="1" x14ac:dyDescent="0.3">
      <c r="A29" s="49" t="s">
        <v>46</v>
      </c>
      <c r="B29" s="49"/>
      <c r="C29" s="49"/>
      <c r="D29" s="49"/>
      <c r="E29" s="49"/>
      <c r="F29" s="49"/>
      <c r="G29" s="49"/>
      <c r="H29" s="49"/>
      <c r="I29" s="49"/>
    </row>
    <row r="30" spans="1:9" x14ac:dyDescent="0.3">
      <c r="A30" s="50"/>
      <c r="B30" s="50"/>
      <c r="C30" s="50"/>
      <c r="D30" s="50"/>
      <c r="E30" s="50"/>
      <c r="F30" s="50"/>
      <c r="G30" s="50"/>
      <c r="H30" s="50"/>
    </row>
    <row r="31" spans="1:9" x14ac:dyDescent="0.3">
      <c r="A31" s="50"/>
      <c r="B31" s="50"/>
      <c r="C31" s="50"/>
      <c r="D31" s="50"/>
      <c r="E31" s="50"/>
      <c r="F31" s="50"/>
      <c r="G31" s="50"/>
      <c r="H31" s="50"/>
    </row>
    <row r="32" spans="1:9" x14ac:dyDescent="0.3">
      <c r="A32" s="50"/>
      <c r="B32" s="50"/>
      <c r="C32" s="50"/>
      <c r="D32" s="50"/>
      <c r="E32" s="50"/>
      <c r="F32" s="50"/>
      <c r="G32" s="50"/>
      <c r="H32" s="50"/>
    </row>
    <row r="33" spans="1:8" x14ac:dyDescent="0.3">
      <c r="A33" s="50"/>
      <c r="B33" s="50"/>
      <c r="C33" s="50"/>
      <c r="D33" s="50"/>
      <c r="E33" s="50"/>
      <c r="F33" s="50"/>
      <c r="G33" s="50"/>
      <c r="H33" s="50"/>
    </row>
    <row r="34" spans="1:8" x14ac:dyDescent="0.3">
      <c r="A34" s="50"/>
      <c r="B34" s="50"/>
      <c r="C34" s="50"/>
      <c r="D34" s="50"/>
      <c r="E34" s="50"/>
      <c r="F34" s="50"/>
      <c r="G34" s="50"/>
      <c r="H34" s="50"/>
    </row>
    <row r="35" spans="1:8" x14ac:dyDescent="0.3">
      <c r="A35" s="50"/>
      <c r="B35" s="50"/>
      <c r="C35" s="50"/>
      <c r="D35" s="50"/>
      <c r="E35" s="50"/>
      <c r="F35" s="50"/>
      <c r="G35" s="50"/>
      <c r="H35" s="50"/>
    </row>
    <row r="36" spans="1:8" x14ac:dyDescent="0.3">
      <c r="A36" s="50"/>
      <c r="B36" s="50"/>
      <c r="C36" s="50"/>
      <c r="D36" s="50"/>
      <c r="E36" s="50"/>
      <c r="F36" s="50"/>
      <c r="G36" s="50"/>
      <c r="H36" s="50"/>
    </row>
    <row r="37" spans="1:8" x14ac:dyDescent="0.3">
      <c r="A37" s="50"/>
      <c r="B37" s="50"/>
      <c r="C37" s="50"/>
      <c r="D37" s="50"/>
      <c r="E37" s="50"/>
      <c r="F37" s="50"/>
      <c r="G37" s="50"/>
      <c r="H37" s="50"/>
    </row>
    <row r="38" spans="1:8" x14ac:dyDescent="0.3">
      <c r="A38" s="50"/>
      <c r="B38" s="50"/>
      <c r="C38" s="50"/>
      <c r="D38" s="50"/>
      <c r="E38" s="50"/>
      <c r="F38" s="50"/>
      <c r="G38" s="50"/>
      <c r="H38" s="50"/>
    </row>
    <row r="39" spans="1:8" x14ac:dyDescent="0.3">
      <c r="A39" s="50"/>
      <c r="B39" s="50"/>
      <c r="C39" s="50"/>
      <c r="D39" s="50"/>
      <c r="E39" s="50"/>
      <c r="F39" s="50"/>
      <c r="G39" s="50"/>
      <c r="H39" s="50"/>
    </row>
    <row r="40" spans="1:8" x14ac:dyDescent="0.3">
      <c r="A40" s="50"/>
      <c r="B40" s="50"/>
      <c r="C40" s="50"/>
      <c r="D40" s="50"/>
      <c r="E40" s="50"/>
      <c r="F40" s="50"/>
      <c r="G40" s="50"/>
      <c r="H40" s="50"/>
    </row>
    <row r="41" spans="1:8" x14ac:dyDescent="0.3">
      <c r="A41" s="50"/>
      <c r="B41" s="50"/>
      <c r="C41" s="50"/>
      <c r="D41" s="50"/>
      <c r="E41" s="50"/>
      <c r="F41" s="50"/>
      <c r="G41" s="50"/>
      <c r="H41" s="50"/>
    </row>
    <row r="42" spans="1:8" x14ac:dyDescent="0.3">
      <c r="A42" s="50"/>
      <c r="B42" s="50"/>
      <c r="C42" s="50"/>
      <c r="D42" s="50"/>
      <c r="E42" s="50"/>
      <c r="F42" s="50"/>
      <c r="G42" s="50"/>
      <c r="H42" s="50"/>
    </row>
    <row r="43" spans="1:8" x14ac:dyDescent="0.3">
      <c r="A43" s="50"/>
      <c r="B43" s="50"/>
      <c r="C43" s="50"/>
      <c r="D43" s="50"/>
      <c r="E43" s="50"/>
      <c r="F43" s="50"/>
      <c r="G43" s="50"/>
      <c r="H43" s="50"/>
    </row>
    <row r="44" spans="1:8" x14ac:dyDescent="0.3">
      <c r="A44" s="50"/>
      <c r="B44" s="50"/>
      <c r="C44" s="50"/>
      <c r="D44" s="50"/>
      <c r="E44" s="50"/>
      <c r="F44" s="50"/>
      <c r="G44" s="50"/>
      <c r="H44" s="50"/>
    </row>
    <row r="45" spans="1:8" x14ac:dyDescent="0.3">
      <c r="A45" s="23"/>
      <c r="B45" s="23"/>
      <c r="C45" s="23"/>
      <c r="D45" s="23"/>
      <c r="E45" s="23"/>
      <c r="F45" s="23"/>
      <c r="G45" s="23"/>
      <c r="H45" s="23"/>
    </row>
  </sheetData>
  <sheetProtection sheet="1" selectLockedCells="1"/>
  <mergeCells count="44">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 ref="A44:H44"/>
    <mergeCell ref="A36:H36"/>
    <mergeCell ref="A37:H37"/>
    <mergeCell ref="A38:H38"/>
    <mergeCell ref="A39:H39"/>
    <mergeCell ref="A40:H40"/>
    <mergeCell ref="A41:H41"/>
    <mergeCell ref="A19:I19"/>
    <mergeCell ref="A7:I7"/>
    <mergeCell ref="A8:I8"/>
    <mergeCell ref="A9:I9"/>
    <mergeCell ref="A10:I10"/>
    <mergeCell ref="A11:I11"/>
    <mergeCell ref="A12:I12"/>
    <mergeCell ref="A13:I13"/>
    <mergeCell ref="A14:I14"/>
    <mergeCell ref="A15:I15"/>
    <mergeCell ref="A16:I16"/>
    <mergeCell ref="A20:I20"/>
    <mergeCell ref="A21:I21"/>
    <mergeCell ref="A22:I22"/>
    <mergeCell ref="A23:I23"/>
    <mergeCell ref="A24:I24"/>
    <mergeCell ref="A25:I25"/>
    <mergeCell ref="A26:I26"/>
    <mergeCell ref="A27:I27"/>
    <mergeCell ref="A28:I28"/>
    <mergeCell ref="A29:I29"/>
  </mergeCells>
  <pageMargins left="0.25" right="0.25"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Logistics and Supply Chain Manager</dc:title>
  <dc:creator>MN Dual-Training Pipeline</dc:creator>
  <cp:lastModifiedBy>Solomon, Dan (DLI)</cp:lastModifiedBy>
  <cp:lastPrinted>2019-05-09T04:25:09Z</cp:lastPrinted>
  <dcterms:created xsi:type="dcterms:W3CDTF">2016-03-14T18:42:35Z</dcterms:created>
  <dcterms:modified xsi:type="dcterms:W3CDTF">2026-02-20T15:45:47Z</dcterms:modified>
</cp:coreProperties>
</file>