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AF078A26-C688-45E9-842A-22F79BBF5EE2}"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Instruction'!$A$1:$I$21</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1" l="1"/>
  <c r="I15" i="1"/>
  <c r="I14" i="1"/>
  <c r="H14" i="7"/>
  <c r="H17" i="7"/>
  <c r="H18" i="7"/>
  <c r="H19" i="7"/>
  <c r="H20" i="7"/>
  <c r="H21" i="1" l="1"/>
  <c r="I16" i="1"/>
  <c r="I13" i="1"/>
  <c r="I12" i="1"/>
  <c r="I11" i="1"/>
  <c r="A2" i="7" l="1"/>
  <c r="A2" i="1"/>
  <c r="C14" i="4" l="1"/>
  <c r="I5" i="1" s="1"/>
  <c r="H6" i="7" l="1"/>
  <c r="G21" i="1"/>
  <c r="F22" i="7"/>
  <c r="G22" i="7"/>
  <c r="C6" i="7"/>
  <c r="C5" i="1"/>
  <c r="H22" i="7" l="1"/>
  <c r="I21" i="1"/>
  <c r="H16" i="7"/>
  <c r="H15" i="7"/>
  <c r="H13" i="7"/>
  <c r="H12" i="7"/>
  <c r="I18" i="1" l="1"/>
  <c r="I19" i="1"/>
</calcChain>
</file>

<file path=xl/sharedStrings.xml><?xml version="1.0" encoding="utf-8"?>
<sst xmlns="http://schemas.openxmlformats.org/spreadsheetml/2006/main" count="134" uniqueCount="84">
  <si>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</si>
  <si>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</si>
  <si>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</si>
  <si>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</si>
  <si>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</si>
  <si>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</si>
  <si>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</si>
  <si>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</si>
  <si>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</si>
  <si>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</si>
  <si>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</si>
  <si>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</si>
  <si>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</si>
  <si>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</si>
  <si>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</si>
  <si>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</si>
  <si>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</si>
  <si>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</si>
  <si>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</si>
  <si>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</si>
  <si>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</si>
  <si>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</si>
  <si>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</si>
  <si>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</si>
  <si>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</si>
  <si>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</si>
  <si>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</si>
  <si>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</si>
  <si>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</si>
  <si>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</si>
  <si>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</si>
  <si>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</si>
  <si>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</si>
  <si>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</si>
  <si>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</si>
  <si>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</si>
  <si>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</si>
  <si>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</si>
  <si>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</si>
  <si>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</si>
  <si>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</si>
  <si>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</si>
  <si>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</si>
  <si>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</si>
  <si>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</si>
  <si>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</si>
  <si>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</si>
  <si>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</si>
  <si>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</si>
  <si>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</si>
  <si>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</si>
  <si>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</si>
  <si>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t>Course 8 Name</t>
  </si>
  <si>
    <t>Course 8 description</t>
  </si>
  <si>
    <t>Course 9 Name</t>
  </si>
  <si>
    <t>Course 9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</si>
  <si>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</si>
  <si>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</si>
  <si>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Competency Model for Advanced Manufacturing Occupation:
Injection Molding Technician Dual-Training Program for</t>
  </si>
  <si>
    <t>Competency Model for Advanced Manufacturing Occupation:
Injection Molding Technician</t>
  </si>
  <si>
    <t>Competency Model for Advanced Manufacturing Occupation: 
Injection Molding Technician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</si>
  <si>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</si>
  <si>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</si>
  <si>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</si>
  <si>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Injection Molding Technician </t>
    </r>
    <r>
      <rPr>
        <sz val="10"/>
        <color rgb="FF0A3B61"/>
        <rFont val="Calibri"/>
        <family val="2"/>
        <scheme val="minor"/>
      </rPr>
      <t xml:space="preserve">– This position is responsible for overseeing the operating of injection molding machines to guarantee that the parts produced are up to the standards set by the company and the customer. The Injection Molding Technician knows how to set up the molds, troubleshoots 
problems in production, makes corrections, ensures quality controls and that the product readily removes from the molds as well. Injection Molding Technician also knows how to ensure safe operation throughout entire set up, operation, shut down and any subsequent waste removal processes.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</si>
  <si>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Molding math and measuring</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Knowledge to apply basic math skills, make accurate
measurements and use measuring tools regarding various aspects of the molding
process.</t>
    </r>
  </si>
  <si>
    <r>
      <rPr>
        <b/>
        <sz val="10"/>
        <color rgb="FF0A3B61"/>
        <rFont val="Calibri"/>
        <family val="2"/>
        <scheme val="minor"/>
      </rPr>
      <t>Blueprint reading</t>
    </r>
    <r>
      <rPr>
        <sz val="10"/>
        <color rgb="FF0A3B61"/>
        <rFont val="Calibri"/>
        <family val="2"/>
        <scheme val="minor"/>
      </rPr>
      <t xml:space="preserve"> – Develop the skills necessary to interpret working drawings common to the molding field.</t>
    </r>
  </si>
  <si>
    <r>
      <rPr>
        <b/>
        <sz val="10"/>
        <color rgb="FF0A3B61"/>
        <rFont val="Calibri"/>
        <family val="2"/>
        <scheme val="minor"/>
      </rPr>
      <t xml:space="preserve">Inventory control </t>
    </r>
    <r>
      <rPr>
        <sz val="10"/>
        <color rgb="FF0A3B61"/>
        <rFont val="Calibri"/>
        <family val="2"/>
        <scheme val="minor"/>
      </rPr>
      <t xml:space="preserve">– Training in how to manage stock materials as well as track and purchase necessary items in order to seamlessly support the overall manufacturing
process. </t>
    </r>
  </si>
  <si>
    <r>
      <rPr>
        <b/>
        <sz val="10"/>
        <color rgb="FF0A3B61"/>
        <rFont val="Calibri"/>
        <family val="2"/>
        <scheme val="minor"/>
      </rPr>
      <t xml:space="preserve">Basic machine programming </t>
    </r>
    <r>
      <rPr>
        <sz val="10"/>
        <color rgb="FF0A3B61"/>
        <rFont val="Calibri"/>
        <family val="2"/>
        <scheme val="minor"/>
      </rPr>
      <t>– Understand how to do basic programming and
automation functions for assembly machines.</t>
    </r>
  </si>
  <si>
    <r>
      <rPr>
        <b/>
        <sz val="10"/>
        <color rgb="FF0A3B61"/>
        <rFont val="Calibri"/>
        <family val="2"/>
        <scheme val="minor"/>
      </rPr>
      <t>Plastic structure</t>
    </r>
    <r>
      <rPr>
        <sz val="10"/>
        <color rgb="FF0A3B61"/>
        <rFont val="Calibri"/>
        <family val="2"/>
        <scheme val="minor"/>
      </rPr>
      <t xml:space="preserve"> – Understanding of the basic types of plastic structures such as thermoplastic, thermoset, copolymer and blends. </t>
    </r>
  </si>
  <si>
    <r>
      <rPr>
        <b/>
        <sz val="10"/>
        <color rgb="FF0A3B61"/>
        <rFont val="Calibri"/>
        <family val="2"/>
        <scheme val="minor"/>
      </rPr>
      <t>Mold functions and types</t>
    </r>
    <r>
      <rPr>
        <sz val="10"/>
        <color rgb="FF0A3B61"/>
        <rFont val="Calibri"/>
        <family val="2"/>
        <scheme val="minor"/>
      </rPr>
      <t xml:space="preserve"> – Know how molds typically allow chilled water to flow through plastic, how to do cooling of the plastic and the extraction of the plastic part from the mold. Also, have general understanding of operation of the common types of molds such as two-plate molds, three-plate molds, cold runner terminology and runnerless molds. </t>
    </r>
  </si>
  <si>
    <r>
      <rPr>
        <b/>
        <sz val="10"/>
        <color rgb="FF0A3B61"/>
        <rFont val="Calibri"/>
        <family val="2"/>
        <scheme val="minor"/>
      </rPr>
      <t xml:space="preserve">Continuous Improvement Principles </t>
    </r>
    <r>
      <rPr>
        <sz val="10"/>
        <color rgb="FF0A3B61"/>
        <rFont val="Calibri"/>
        <family val="2"/>
        <scheme val="minor"/>
      </rPr>
      <t>– Understands how to look for ways to minimize
and reduce process wastes, to notice and correct machine abnormalities, to maintain
records and to adapt to process changes such as cycle times, set-ups and tooling.</t>
    </r>
  </si>
  <si>
    <r>
      <rPr>
        <b/>
        <sz val="10"/>
        <color rgb="FF0A3B61"/>
        <rFont val="Calibri"/>
        <family val="2"/>
        <scheme val="minor"/>
      </rPr>
      <t>Common injection molding machine types</t>
    </r>
    <r>
      <rPr>
        <sz val="10"/>
        <color rgb="FF0A3B61"/>
        <rFont val="Calibri"/>
        <family val="2"/>
        <scheme val="minor"/>
      </rPr>
      <t xml:space="preserve"> – General understanding of the operation and properties associated with using electric injection molding machines such as servo motor drive systems, ball screw drive mechanism, precision of molding machines and hydraulic pressure vs. plastic pressure-based machinery. </t>
    </r>
  </si>
  <si>
    <r>
      <rPr>
        <b/>
        <sz val="10"/>
        <color rgb="FF0A3B61"/>
        <rFont val="Calibri"/>
        <family val="2"/>
        <scheme val="minor"/>
      </rPr>
      <t xml:space="preserve">Raw material awareness and safe handling </t>
    </r>
    <r>
      <rPr>
        <sz val="10"/>
        <color rgb="FF0A3B61"/>
        <rFont val="Calibri"/>
        <family val="2"/>
        <scheme val="minor"/>
      </rPr>
      <t xml:space="preserve">– General understanding of the different raw materials possibly involved in injection molding and how certain machine
settings, temperatures, etc. can potentially impact different materials and plastics. Know how to safely remove excess materials as well as how to manage any environmental concerns with material removal. </t>
    </r>
  </si>
  <si>
    <t>\</t>
  </si>
  <si>
    <r>
      <rPr>
        <b/>
        <sz val="10"/>
        <color rgb="FF0A3B61"/>
        <rFont val="Calibri"/>
        <family val="2"/>
        <scheme val="minor"/>
      </rPr>
      <t>Perform basic automation</t>
    </r>
    <r>
      <rPr>
        <sz val="10"/>
        <color rgb="FF0A3B61"/>
        <rFont val="Calibri"/>
        <family val="2"/>
        <scheme val="minor"/>
      </rPr>
      <t xml:space="preserve"> – Understand how to operate equipment and oversee tasks that are automated with machinery and/or robotics such as axis robotics and sprue pickers for example.</t>
    </r>
  </si>
  <si>
    <r>
      <rPr>
        <b/>
        <sz val="10"/>
        <color rgb="FF0A3B61"/>
        <rFont val="Calibri"/>
        <family val="2"/>
        <scheme val="minor"/>
      </rPr>
      <t xml:space="preserve">Troubleshoot quality, machine, and equipment issues </t>
    </r>
    <r>
      <rPr>
        <sz val="10"/>
        <color rgb="FF0A3B61"/>
        <rFont val="Calibri"/>
        <family val="2"/>
        <scheme val="minor"/>
      </rPr>
      <t>– Know how to strategically think through what may be causing quality defects as well as machine / equipment issues and quickly brainstorm and implement approaches to address these concerns.</t>
    </r>
  </si>
  <si>
    <r>
      <rPr>
        <b/>
        <sz val="10"/>
        <color rgb="FF0A3B61"/>
        <rFont val="Calibri"/>
        <family val="2"/>
        <scheme val="minor"/>
      </rPr>
      <t xml:space="preserve">Oversaw raw material and resin preparation </t>
    </r>
    <r>
      <rPr>
        <sz val="10"/>
        <color rgb="FF0A3B61"/>
        <rFont val="Calibri"/>
        <family val="2"/>
        <scheme val="minor"/>
      </rPr>
      <t>– In addition to knowing the technical aspects of raw
material/ resin handling, it is also important to know how to properly dry and feed the
material throughout the manufacturing process.</t>
    </r>
  </si>
  <si>
    <r>
      <rPr>
        <b/>
        <sz val="10"/>
        <color rgb="FF0A3B61"/>
        <rFont val="Calibri"/>
        <family val="2"/>
        <scheme val="minor"/>
      </rPr>
      <t xml:space="preserve">Collect and record data </t>
    </r>
    <r>
      <rPr>
        <sz val="10"/>
        <color rgb="FF0A3B61"/>
        <rFont val="Calibri"/>
        <family val="2"/>
        <scheme val="minor"/>
      </rPr>
      <t>– Know how to regularly maintain records of materials used, products made and timing for set-up, operation cycle time and change over to new / different product(s).</t>
    </r>
  </si>
  <si>
    <r>
      <rPr>
        <b/>
        <sz val="10"/>
        <color rgb="FF0A3B61"/>
        <rFont val="Calibri"/>
        <family val="2"/>
        <scheme val="minor"/>
      </rPr>
      <t>Perform injection mold maintenance and inspection</t>
    </r>
    <r>
      <rPr>
        <sz val="10"/>
        <color rgb="FF0A3B61"/>
        <rFont val="Calibri"/>
        <family val="2"/>
        <scheme val="minor"/>
      </rPr>
      <t xml:space="preserve"> – Know how to properly care for, store, operate and do routine maintenance to individual molds.</t>
    </r>
  </si>
  <si>
    <r>
      <t xml:space="preserve">Conduct injection molding product inspection </t>
    </r>
    <r>
      <rPr>
        <sz val="10"/>
        <color rgb="FF0A3B61"/>
        <rFont val="Calibri"/>
        <family val="2"/>
        <scheme val="minor"/>
      </rPr>
      <t>– Demonstrate how to identify defects, confirm product is up to customer molding standards, and use appropriate tools to accomplish mold inspections.</t>
    </r>
  </si>
  <si>
    <r>
      <t xml:space="preserve">Shutdown and transition molding equipment </t>
    </r>
    <r>
      <rPr>
        <sz val="10"/>
        <color rgb="FF0A3B61"/>
        <rFont val="Calibri"/>
        <family val="2"/>
        <scheme val="minor"/>
      </rPr>
      <t>– Knowledgeable in how to safely and effectively shut down injection machining to maintain tooling and lessen time necessary to transition to new production set-up while disassembling equipment and components if necessary.</t>
    </r>
  </si>
  <si>
    <r>
      <t xml:space="preserve">Set-up molding equipment </t>
    </r>
    <r>
      <rPr>
        <sz val="10"/>
        <color rgb="FF0A3B61"/>
        <rFont val="Calibri"/>
        <family val="2"/>
        <scheme val="minor"/>
      </rPr>
      <t xml:space="preserve">– Ability to select correct tools and materials, perform mechanical set-up according to company standards and equipment specifications, tests and validates set-up before going to full production.  </t>
    </r>
  </si>
  <si>
    <r>
      <rPr>
        <b/>
        <sz val="10"/>
        <color rgb="FF0A3B61"/>
        <rFont val="Calibri"/>
        <family val="2"/>
        <scheme val="minor"/>
      </rPr>
      <t xml:space="preserve">Operate molding equipment </t>
    </r>
    <r>
      <rPr>
        <sz val="10"/>
        <color rgb="FF0A3B61"/>
        <rFont val="Calibri"/>
        <family val="2"/>
        <scheme val="minor"/>
      </rPr>
      <t>– Ability to operate injection molding equipment during production cycle, knowing how to monitor quality, document processes and adjustments, monitor machine settings and safely operate machinery during entire production cycle.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</si>
</sst>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8">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8" fillId="0" borderId="1" xfId="0" applyFont="1" applyBorder="1" applyAlignment="1" applyProtection="1">
      <alignment vertical="top" wrapText="1"/>
    </xf>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425450</xdr:colOff>
      <xdr:row>0</xdr:row>
      <xdr:rowOff>203200</xdr:rowOff>
    </xdr:from>
    <xdr:to>
      <xdr:col>1</xdr:col>
      <xdr:colOff>782675</xdr:colOff>
      <xdr:row>0</xdr:row>
      <xdr:rowOff>552448</xdr:rowOff>
    </xdr:to>
    <xdr:pic>
      <xdr:nvPicPr>
        <xdr:cNvPr id="4" name="Picture 3" descr="Minnesota Dual-Training Pipeline logo">
          <a:extLst>
            <a:ext uri="{FF2B5EF4-FFF2-40B4-BE49-F238E27FC236}">
              <a16:creationId xmlns:a16="http://schemas.microsoft.com/office/drawing/2014/main" id="{7BE4B9DF-723F-4663-8390-8654AAF372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450" y="203200"/>
          <a:ext cx="2046325" cy="349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320047</xdr:colOff>
      <xdr:row>0</xdr:row>
      <xdr:rowOff>511599</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393700</xdr:colOff>
      <xdr:row>0</xdr:row>
      <xdr:rowOff>196850</xdr:rowOff>
    </xdr:from>
    <xdr:to>
      <xdr:col>1</xdr:col>
      <xdr:colOff>757275</xdr:colOff>
      <xdr:row>0</xdr:row>
      <xdr:rowOff>549273</xdr:rowOff>
    </xdr:to>
    <xdr:pic>
      <xdr:nvPicPr>
        <xdr:cNvPr id="5" name="Picture 4" descr="Minnesota Dual-Training Pipeline logo">
          <a:extLst>
            <a:ext uri="{FF2B5EF4-FFF2-40B4-BE49-F238E27FC236}">
              <a16:creationId xmlns:a16="http://schemas.microsoft.com/office/drawing/2014/main" id="{CA79DC54-3AF9-46E4-A9F5-3F39BF348F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700" y="196850"/>
          <a:ext cx="2046325" cy="3460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314416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285750</xdr:colOff>
      <xdr:row>0</xdr:row>
      <xdr:rowOff>196850</xdr:rowOff>
    </xdr:from>
    <xdr:to>
      <xdr:col>1</xdr:col>
      <xdr:colOff>642975</xdr:colOff>
      <xdr:row>0</xdr:row>
      <xdr:rowOff>542923</xdr:rowOff>
    </xdr:to>
    <xdr:pic>
      <xdr:nvPicPr>
        <xdr:cNvPr id="5" name="Picture 4" descr="Minnesota Dual-Training Pipeline logo">
          <a:extLst>
            <a:ext uri="{FF2B5EF4-FFF2-40B4-BE49-F238E27FC236}">
              <a16:creationId xmlns:a16="http://schemas.microsoft.com/office/drawing/2014/main" id="{AD1394EF-B489-45DF-B502-1572CD408A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196850"/>
          <a:ext cx="2046325" cy="3460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11794</xdr:colOff>
      <xdr:row>0</xdr:row>
      <xdr:rowOff>507154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EDBCD09D-3C7D-4C55-8937-E4ADFC0B2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197F387E-1E97-4261-8A26-8FD1DA2AECE8}"/>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8D56064-F7D1-40E5-979F-7B5858EA8D81}"/>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E8FFACCF-17BC-449D-97FF-383410609EFA}"/>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212725</xdr:colOff>
      <xdr:row>0</xdr:row>
      <xdr:rowOff>193675</xdr:rowOff>
    </xdr:from>
    <xdr:to>
      <xdr:col>1</xdr:col>
      <xdr:colOff>569950</xdr:colOff>
      <xdr:row>0</xdr:row>
      <xdr:rowOff>539748</xdr:rowOff>
    </xdr:to>
    <xdr:pic>
      <xdr:nvPicPr>
        <xdr:cNvPr id="14" name="Picture 13" descr="Minnesota Dual-Training Pipeline logo">
          <a:extLst>
            <a:ext uri="{FF2B5EF4-FFF2-40B4-BE49-F238E27FC236}">
              <a16:creationId xmlns:a16="http://schemas.microsoft.com/office/drawing/2014/main" id="{6A6EA8A3-B30C-4494-A674-E543EA97E3B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2725" y="193675"/>
          <a:ext cx="2043150" cy="3460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2" zoomScaleNormal="100" zoomScaleSheetLayoutView="100" workbookViewId="0">
      <selection activeCell="C11" sqref="C11:H11"/>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2.5546875" style="1" customWidth="1"/>
    <col min="6" max="6" width="7.77734375" style="1" customWidth="1"/>
    <col min="7" max="7" width="11" style="1" customWidth="1"/>
    <col min="8" max="8" width="11.77734375" style="1" customWidth="1"/>
    <col min="9" max="16384" width="8.77734375" style="1"/>
  </cols>
  <sheetData>
    <row r="1" spans="1:8" ht="55.05" customHeight="1" x14ac:dyDescent="0.3">
      <c r="A1" s="33"/>
      <c r="B1" s="33"/>
      <c r="C1" s="33"/>
      <c r="D1" s="33"/>
      <c r="E1" s="33"/>
      <c r="F1" s="33"/>
      <c r="G1" s="33"/>
      <c r="H1" s="33"/>
    </row>
    <row r="2" spans="1:8" ht="37.5" customHeight="1" x14ac:dyDescent="0.3">
      <c r="A2" s="38" t="s">
        <v>27</v>
      </c>
      <c r="B2" s="38"/>
      <c r="C2" s="38"/>
      <c r="D2" s="38"/>
      <c r="E2" s="38"/>
      <c r="F2" s="38"/>
      <c r="G2" s="38"/>
      <c r="H2" s="38"/>
    </row>
    <row r="3" spans="1:8" ht="78" customHeight="1" x14ac:dyDescent="0.3">
      <c r="A3" s="36" t="s">
        <v>58</v>
      </c>
      <c r="B3" s="34"/>
      <c r="C3" s="34"/>
      <c r="D3" s="34"/>
      <c r="E3" s="34"/>
      <c r="F3" s="34"/>
      <c r="G3" s="34"/>
      <c r="H3" s="34"/>
    </row>
    <row r="4" spans="1:8" ht="51.6" customHeight="1" x14ac:dyDescent="0.3">
      <c r="A4" s="34" t="s">
        <v>20</v>
      </c>
      <c r="B4" s="34"/>
      <c r="C4" s="34"/>
      <c r="D4" s="34"/>
      <c r="E4" s="34"/>
      <c r="F4" s="34"/>
      <c r="G4" s="34"/>
      <c r="H4" s="34"/>
    </row>
    <row r="5" spans="1:8" s="10" customFormat="1" ht="133.19999999999999" customHeight="1" x14ac:dyDescent="0.3">
      <c r="A5" s="35" t="s">
        <v>64</v>
      </c>
      <c r="B5" s="35"/>
      <c r="C5" s="35"/>
      <c r="D5" s="35"/>
      <c r="E5" s="35"/>
      <c r="F5" s="35"/>
      <c r="G5" s="35"/>
      <c r="H5" s="35"/>
    </row>
    <row r="6" spans="1:8" s="3" customFormat="1" ht="11.55" customHeight="1" x14ac:dyDescent="0.45">
      <c r="A6" s="2"/>
      <c r="B6" s="4"/>
      <c r="C6" s="5"/>
      <c r="D6" s="5"/>
      <c r="E6" s="5"/>
      <c r="F6" s="5"/>
      <c r="G6" s="8"/>
      <c r="H6" s="8"/>
    </row>
    <row r="7" spans="1:8" s="3" customFormat="1" ht="23.4" x14ac:dyDescent="0.45">
      <c r="A7" s="30" t="s">
        <v>28</v>
      </c>
      <c r="B7" s="30"/>
      <c r="C7" s="37"/>
      <c r="D7" s="37"/>
      <c r="E7" s="37"/>
      <c r="F7" s="37"/>
      <c r="G7" s="8"/>
      <c r="H7" s="8"/>
    </row>
    <row r="8" spans="1:8" s="3" customFormat="1" ht="23.4" x14ac:dyDescent="0.45">
      <c r="A8" s="30" t="s">
        <v>4</v>
      </c>
      <c r="B8" s="30"/>
      <c r="C8" s="37"/>
      <c r="D8" s="37"/>
      <c r="E8" s="37"/>
      <c r="F8" s="37"/>
      <c r="G8" s="8"/>
      <c r="H8" s="8"/>
    </row>
    <row r="9" spans="1:8" s="3" customFormat="1" ht="23.4" x14ac:dyDescent="0.45">
      <c r="A9" s="18"/>
      <c r="B9" s="18"/>
      <c r="C9" s="19"/>
      <c r="D9" s="19"/>
      <c r="E9" s="19"/>
      <c r="F9" s="19"/>
      <c r="G9" s="8"/>
      <c r="H9" s="8"/>
    </row>
    <row r="10" spans="1:8" s="3" customFormat="1" ht="23.1" customHeight="1" x14ac:dyDescent="0.45">
      <c r="A10" s="30" t="s">
        <v>29</v>
      </c>
      <c r="B10" s="30"/>
      <c r="C10" s="31" t="s">
        <v>30</v>
      </c>
      <c r="D10" s="31"/>
      <c r="E10" s="31"/>
      <c r="F10" s="31"/>
      <c r="G10" s="31"/>
      <c r="H10" s="31"/>
    </row>
    <row r="11" spans="1:8" s="3" customFormat="1" ht="23.1" customHeight="1" x14ac:dyDescent="0.45">
      <c r="A11" s="30" t="s">
        <v>31</v>
      </c>
      <c r="B11" s="30"/>
      <c r="C11" s="31" t="s">
        <v>32</v>
      </c>
      <c r="D11" s="31"/>
      <c r="E11" s="31"/>
      <c r="F11" s="31"/>
      <c r="G11" s="31"/>
      <c r="H11" s="31"/>
    </row>
    <row r="12" spans="1:8" s="3" customFormat="1" ht="23.1" customHeight="1" x14ac:dyDescent="0.45">
      <c r="A12" s="30" t="s">
        <v>33</v>
      </c>
      <c r="B12" s="30"/>
      <c r="C12" s="31" t="s">
        <v>34</v>
      </c>
      <c r="D12" s="31"/>
      <c r="E12" s="31"/>
      <c r="F12" s="31"/>
      <c r="G12" s="31"/>
      <c r="H12" s="31"/>
    </row>
    <row r="13" spans="1:8" s="3" customFormat="1" ht="23.1" customHeight="1" x14ac:dyDescent="0.45">
      <c r="A13" s="30" t="s">
        <v>35</v>
      </c>
      <c r="B13" s="30"/>
      <c r="C13" s="31" t="s">
        <v>36</v>
      </c>
      <c r="D13" s="31"/>
      <c r="E13" s="31"/>
      <c r="F13" s="31"/>
      <c r="G13" s="31"/>
      <c r="H13" s="31"/>
    </row>
    <row r="14" spans="1:8" s="3" customFormat="1" ht="23.1" customHeight="1" x14ac:dyDescent="0.45">
      <c r="A14" s="30" t="s">
        <v>37</v>
      </c>
      <c r="B14" s="30"/>
      <c r="C14" s="32">
        <f ca="1">TODAY()</f>
        <v>46000</v>
      </c>
      <c r="D14" s="31"/>
      <c r="E14" s="31"/>
      <c r="F14" s="31"/>
      <c r="G14" s="31"/>
      <c r="H14" s="31"/>
    </row>
    <row r="15" spans="1:8" x14ac:dyDescent="0.3">
      <c r="A15" s="25"/>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2"/>
  <sheetViews>
    <sheetView topLeftCell="A14" zoomScaleNormal="100" zoomScaleSheetLayoutView="100" workbookViewId="0">
      <selection activeCell="B16" sqref="B16"/>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3"/>
      <c r="B1" s="33"/>
      <c r="C1" s="33"/>
      <c r="D1" s="33"/>
      <c r="E1" s="33"/>
      <c r="F1" s="33"/>
      <c r="G1" s="33"/>
      <c r="H1" s="33"/>
      <c r="I1" s="33"/>
    </row>
    <row r="2" spans="1:9" ht="37.5" customHeight="1" x14ac:dyDescent="0.3">
      <c r="A2" s="38" t="str">
        <f>Description!A2</f>
        <v>[Company Name]</v>
      </c>
      <c r="B2" s="38"/>
      <c r="C2" s="38"/>
      <c r="D2" s="38"/>
      <c r="E2" s="38"/>
      <c r="F2" s="38"/>
      <c r="G2" s="38"/>
      <c r="H2" s="38"/>
      <c r="I2" s="38"/>
    </row>
    <row r="3" spans="1:9" ht="63.6" customHeight="1" x14ac:dyDescent="0.3">
      <c r="A3" s="36" t="s">
        <v>59</v>
      </c>
      <c r="B3" s="34"/>
      <c r="C3" s="34"/>
      <c r="D3" s="34"/>
      <c r="E3" s="34"/>
      <c r="F3" s="34"/>
      <c r="G3" s="34"/>
      <c r="H3" s="34"/>
      <c r="I3" s="34"/>
    </row>
    <row r="4" spans="1:9" customFormat="1" ht="53.55" customHeight="1" x14ac:dyDescent="0.3">
      <c r="A4" s="42" t="s">
        <v>61</v>
      </c>
      <c r="B4" s="43"/>
      <c r="C4" s="43"/>
      <c r="D4" s="43"/>
      <c r="E4" s="43"/>
      <c r="F4" s="43"/>
      <c r="G4" s="43"/>
      <c r="H4" s="43"/>
      <c r="I4" s="43"/>
    </row>
    <row r="5" spans="1:9" s="3" customFormat="1" ht="23.4" x14ac:dyDescent="0.45">
      <c r="A5" s="30" t="s">
        <v>3</v>
      </c>
      <c r="B5" s="30"/>
      <c r="C5" s="41" t="str">
        <f>Description!A4</f>
        <v>[Employee Name]</v>
      </c>
      <c r="D5" s="41"/>
      <c r="E5" s="41"/>
      <c r="F5" s="41"/>
      <c r="G5" s="41"/>
      <c r="H5" s="20" t="s">
        <v>38</v>
      </c>
      <c r="I5" s="22">
        <f ca="1">Description!C14</f>
        <v>46000</v>
      </c>
    </row>
    <row r="6" spans="1:9" s="3" customFormat="1" ht="23.4" x14ac:dyDescent="0.45">
      <c r="A6" s="30" t="s">
        <v>4</v>
      </c>
      <c r="B6" s="30"/>
      <c r="C6" s="32"/>
      <c r="D6" s="32"/>
      <c r="E6" s="32"/>
      <c r="F6" s="32"/>
      <c r="G6" s="32"/>
      <c r="H6" s="8"/>
      <c r="I6" s="8"/>
    </row>
    <row r="7" spans="1:9" s="3" customFormat="1" ht="11.55" customHeight="1" x14ac:dyDescent="0.45">
      <c r="A7" s="2"/>
      <c r="B7" s="4"/>
      <c r="C7" s="5"/>
      <c r="D7" s="5"/>
      <c r="E7" s="5"/>
      <c r="F7" s="5"/>
      <c r="G7" s="5"/>
      <c r="H7" s="8"/>
      <c r="I7" s="8"/>
    </row>
    <row r="8" spans="1:9" ht="41.7" customHeight="1" x14ac:dyDescent="0.3">
      <c r="A8" s="40" t="s">
        <v>47</v>
      </c>
      <c r="B8" s="40"/>
      <c r="C8" s="40"/>
      <c r="D8" s="40"/>
      <c r="E8" s="40"/>
      <c r="F8" s="40"/>
      <c r="G8" s="40"/>
      <c r="H8" s="40"/>
      <c r="I8" s="40"/>
    </row>
    <row r="9" spans="1:9" s="9" customFormat="1" ht="10.95" customHeight="1" x14ac:dyDescent="0.3">
      <c r="A9" s="6"/>
      <c r="B9" s="6"/>
      <c r="C9" s="6"/>
      <c r="D9" s="6"/>
      <c r="E9" s="6"/>
      <c r="F9" s="6"/>
      <c r="G9" s="6"/>
      <c r="H9" s="6"/>
      <c r="I9" s="6"/>
    </row>
    <row r="10" spans="1:9" s="7" customFormat="1" ht="31.2" x14ac:dyDescent="0.3">
      <c r="A10" s="27" t="s">
        <v>0</v>
      </c>
      <c r="B10" s="27" t="s">
        <v>6</v>
      </c>
      <c r="C10" s="27" t="s">
        <v>1</v>
      </c>
      <c r="D10" s="27" t="s">
        <v>39</v>
      </c>
      <c r="E10" s="27" t="s">
        <v>7</v>
      </c>
      <c r="F10" s="27" t="s">
        <v>22</v>
      </c>
      <c r="G10" s="27" t="s">
        <v>41</v>
      </c>
      <c r="H10" s="27" t="s">
        <v>21</v>
      </c>
      <c r="I10" s="27" t="s">
        <v>2</v>
      </c>
    </row>
    <row r="11" spans="1:9" ht="57.75" customHeight="1" x14ac:dyDescent="0.3">
      <c r="A11" s="11" t="s">
        <v>66</v>
      </c>
      <c r="B11" s="12" t="s">
        <v>13</v>
      </c>
      <c r="C11" s="12" t="s">
        <v>5</v>
      </c>
      <c r="D11" s="13"/>
      <c r="E11" s="14" t="s">
        <v>57</v>
      </c>
      <c r="F11" s="14" t="s">
        <v>57</v>
      </c>
      <c r="G11" s="15">
        <v>0</v>
      </c>
      <c r="H11" s="15">
        <v>1</v>
      </c>
      <c r="I11" s="16">
        <f>(G11/H11)*100</f>
        <v>0</v>
      </c>
    </row>
    <row r="12" spans="1:9" ht="96.6" x14ac:dyDescent="0.3">
      <c r="A12" s="11" t="s">
        <v>65</v>
      </c>
      <c r="B12" s="12" t="s">
        <v>14</v>
      </c>
      <c r="C12" s="12" t="s">
        <v>9</v>
      </c>
      <c r="D12" s="13"/>
      <c r="E12" s="14" t="s">
        <v>57</v>
      </c>
      <c r="F12" s="14" t="s">
        <v>57</v>
      </c>
      <c r="G12" s="15">
        <v>0</v>
      </c>
      <c r="H12" s="15">
        <v>1</v>
      </c>
      <c r="I12" s="16">
        <f t="shared" ref="I12:I17" si="0">(G12/H12)*100</f>
        <v>0</v>
      </c>
    </row>
    <row r="13" spans="1:9" ht="98.25" customHeight="1" x14ac:dyDescent="0.3">
      <c r="A13" s="11" t="s">
        <v>67</v>
      </c>
      <c r="B13" s="12" t="s">
        <v>15</v>
      </c>
      <c r="C13" s="12" t="s">
        <v>10</v>
      </c>
      <c r="D13" s="13"/>
      <c r="E13" s="14" t="s">
        <v>57</v>
      </c>
      <c r="F13" s="14" t="s">
        <v>57</v>
      </c>
      <c r="G13" s="15">
        <v>0</v>
      </c>
      <c r="H13" s="15">
        <v>1</v>
      </c>
      <c r="I13" s="16">
        <f t="shared" si="0"/>
        <v>0</v>
      </c>
    </row>
    <row r="14" spans="1:9" ht="69" x14ac:dyDescent="0.3">
      <c r="A14" s="11" t="s">
        <v>68</v>
      </c>
      <c r="B14" s="12" t="s">
        <v>54</v>
      </c>
      <c r="C14" s="12" t="s">
        <v>55</v>
      </c>
      <c r="D14" s="13"/>
      <c r="E14" s="14" t="s">
        <v>57</v>
      </c>
      <c r="F14" s="14" t="s">
        <v>57</v>
      </c>
      <c r="G14" s="15">
        <v>0</v>
      </c>
      <c r="H14" s="15">
        <v>1</v>
      </c>
      <c r="I14" s="16">
        <f t="shared" si="0"/>
        <v>0</v>
      </c>
    </row>
    <row r="15" spans="1:9" ht="69.75" customHeight="1" x14ac:dyDescent="0.3">
      <c r="A15" s="11" t="s">
        <v>69</v>
      </c>
      <c r="B15" s="12" t="s">
        <v>52</v>
      </c>
      <c r="C15" s="12" t="s">
        <v>53</v>
      </c>
      <c r="D15" s="13"/>
      <c r="E15" s="14" t="s">
        <v>57</v>
      </c>
      <c r="F15" s="14" t="s">
        <v>57</v>
      </c>
      <c r="G15" s="15">
        <v>0</v>
      </c>
      <c r="H15" s="15">
        <v>1</v>
      </c>
      <c r="I15" s="16">
        <f t="shared" si="0"/>
        <v>0</v>
      </c>
    </row>
    <row r="16" spans="1:9" ht="184.5" customHeight="1" x14ac:dyDescent="0.3">
      <c r="A16" s="11" t="s">
        <v>70</v>
      </c>
      <c r="B16" s="12" t="s">
        <v>16</v>
      </c>
      <c r="C16" s="12" t="s">
        <v>11</v>
      </c>
      <c r="D16" s="13"/>
      <c r="E16" s="14" t="s">
        <v>57</v>
      </c>
      <c r="F16" s="14" t="s">
        <v>57</v>
      </c>
      <c r="G16" s="15">
        <v>0</v>
      </c>
      <c r="H16" s="15">
        <v>1</v>
      </c>
      <c r="I16" s="16">
        <f t="shared" si="0"/>
        <v>0</v>
      </c>
    </row>
    <row r="17" spans="1:9" ht="123.75" customHeight="1" x14ac:dyDescent="0.3">
      <c r="A17" s="11" t="s">
        <v>71</v>
      </c>
      <c r="B17" s="12" t="s">
        <v>48</v>
      </c>
      <c r="C17" s="12" t="s">
        <v>49</v>
      </c>
      <c r="D17" s="13"/>
      <c r="E17" s="14" t="s">
        <v>57</v>
      </c>
      <c r="F17" s="14" t="s">
        <v>57</v>
      </c>
      <c r="G17" s="15">
        <v>0</v>
      </c>
      <c r="H17" s="15">
        <v>1</v>
      </c>
      <c r="I17" s="16">
        <f t="shared" si="0"/>
        <v>0</v>
      </c>
    </row>
    <row r="18" spans="1:9" ht="164.25" customHeight="1" x14ac:dyDescent="0.3">
      <c r="A18" s="11" t="s">
        <v>72</v>
      </c>
      <c r="B18" s="12" t="s">
        <v>17</v>
      </c>
      <c r="C18" s="12" t="s">
        <v>12</v>
      </c>
      <c r="D18" s="13"/>
      <c r="E18" s="14" t="s">
        <v>57</v>
      </c>
      <c r="F18" s="14" t="s">
        <v>57</v>
      </c>
      <c r="G18" s="15">
        <v>0</v>
      </c>
      <c r="H18" s="15">
        <v>1</v>
      </c>
      <c r="I18" s="16">
        <f>(G18/H18)*100</f>
        <v>0</v>
      </c>
    </row>
    <row r="19" spans="1:9" ht="201.6" customHeight="1" x14ac:dyDescent="0.3">
      <c r="A19" s="11" t="s">
        <v>73</v>
      </c>
      <c r="B19" s="12" t="s">
        <v>50</v>
      </c>
      <c r="C19" s="12" t="s">
        <v>51</v>
      </c>
      <c r="D19" s="13"/>
      <c r="E19" s="14" t="s">
        <v>57</v>
      </c>
      <c r="F19" s="14" t="s">
        <v>57</v>
      </c>
      <c r="G19" s="15">
        <v>0</v>
      </c>
      <c r="H19" s="15">
        <v>1</v>
      </c>
      <c r="I19" s="16">
        <f t="shared" ref="I19:I21" si="1">(G19/H19)*100</f>
        <v>0</v>
      </c>
    </row>
    <row r="20" spans="1:9" x14ac:dyDescent="0.3">
      <c r="A20" s="17"/>
      <c r="B20" s="17"/>
      <c r="C20" s="17"/>
      <c r="D20" s="17"/>
      <c r="E20" s="17"/>
      <c r="F20" s="17"/>
      <c r="G20" s="17"/>
      <c r="H20" s="17"/>
      <c r="I20" s="17"/>
    </row>
    <row r="21" spans="1:9" ht="18" x14ac:dyDescent="0.35">
      <c r="D21" s="39" t="s">
        <v>26</v>
      </c>
      <c r="E21" s="39"/>
      <c r="F21" s="39"/>
      <c r="G21" s="26">
        <f>SUM(G18:G20)</f>
        <v>0</v>
      </c>
      <c r="H21" s="26">
        <f>SUM(H11:H20)</f>
        <v>9</v>
      </c>
      <c r="I21" s="16">
        <f t="shared" si="1"/>
        <v>0</v>
      </c>
    </row>
    <row r="22" spans="1:9" x14ac:dyDescent="0.3">
      <c r="A22" s="25" t="s">
        <v>74</v>
      </c>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I19">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1">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I11:I19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3"/>
  <sheetViews>
    <sheetView tabSelected="1" topLeftCell="A19" zoomScaleNormal="100" zoomScaleSheetLayoutView="100" workbookViewId="0">
      <selection activeCell="B12" sqref="B12"/>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3"/>
      <c r="B1" s="33"/>
      <c r="C1" s="33"/>
      <c r="D1" s="33"/>
      <c r="E1" s="33"/>
      <c r="F1" s="33"/>
      <c r="G1" s="33"/>
      <c r="H1" s="33"/>
    </row>
    <row r="2" spans="1:9" ht="37.5" customHeight="1" x14ac:dyDescent="0.3">
      <c r="A2" s="38" t="str">
        <f>Description!A2</f>
        <v>[Company Name]</v>
      </c>
      <c r="B2" s="38"/>
      <c r="C2" s="38"/>
      <c r="D2" s="38"/>
      <c r="E2" s="38"/>
      <c r="F2" s="38"/>
      <c r="G2" s="38"/>
      <c r="H2" s="38"/>
      <c r="I2" s="28"/>
    </row>
    <row r="3" spans="1:9" ht="77.099999999999994" customHeight="1" x14ac:dyDescent="0.3">
      <c r="A3" s="36" t="s">
        <v>60</v>
      </c>
      <c r="B3" s="34"/>
      <c r="C3" s="34"/>
      <c r="D3" s="34"/>
      <c r="E3" s="34"/>
      <c r="F3" s="34"/>
      <c r="G3" s="34"/>
      <c r="H3" s="34"/>
    </row>
    <row r="4" spans="1:9" s="29" customFormat="1" ht="49.2" customHeight="1" x14ac:dyDescent="0.3">
      <c r="A4" s="45" t="s">
        <v>62</v>
      </c>
      <c r="B4" s="45"/>
      <c r="C4" s="45"/>
      <c r="D4" s="45"/>
      <c r="E4" s="45"/>
      <c r="F4" s="45"/>
      <c r="G4" s="45"/>
      <c r="H4" s="45"/>
    </row>
    <row r="5" spans="1:9" s="3" customFormat="1" ht="11.55" customHeight="1" x14ac:dyDescent="0.45">
      <c r="A5" s="2"/>
      <c r="B5" s="4"/>
      <c r="C5" s="5"/>
      <c r="D5" s="5"/>
      <c r="E5" s="5"/>
      <c r="F5" s="5"/>
      <c r="G5" s="8"/>
      <c r="H5" s="8"/>
    </row>
    <row r="6" spans="1:9" s="3" customFormat="1" ht="23.4" x14ac:dyDescent="0.45">
      <c r="A6" s="30" t="s">
        <v>3</v>
      </c>
      <c r="B6" s="30"/>
      <c r="C6" s="41" t="str">
        <f>Description!A4</f>
        <v>[Employee Name]</v>
      </c>
      <c r="D6" s="41"/>
      <c r="E6" s="41"/>
      <c r="F6" s="41"/>
      <c r="G6" s="21" t="s">
        <v>38</v>
      </c>
      <c r="H6" s="22">
        <f ca="1">Description!C14</f>
        <v>46000</v>
      </c>
    </row>
    <row r="7" spans="1:9" s="3" customFormat="1" ht="23.4" x14ac:dyDescent="0.45">
      <c r="A7" s="30" t="s">
        <v>4</v>
      </c>
      <c r="B7" s="30"/>
      <c r="C7" s="32"/>
      <c r="D7" s="32"/>
      <c r="E7" s="32"/>
      <c r="F7" s="32"/>
      <c r="G7" s="8"/>
      <c r="H7" s="8"/>
    </row>
    <row r="8" spans="1:9" s="3" customFormat="1" ht="11.55" customHeight="1" x14ac:dyDescent="0.45">
      <c r="A8" s="2"/>
      <c r="B8" s="4"/>
      <c r="C8" s="5"/>
      <c r="D8" s="5"/>
      <c r="E8" s="5"/>
      <c r="F8" s="5"/>
      <c r="G8" s="8"/>
      <c r="H8" s="8"/>
    </row>
    <row r="9" spans="1:9" ht="41.7" customHeight="1" x14ac:dyDescent="0.3">
      <c r="A9" s="40" t="s">
        <v>63</v>
      </c>
      <c r="B9" s="40"/>
      <c r="C9" s="40"/>
      <c r="D9" s="40"/>
      <c r="E9" s="40"/>
      <c r="F9" s="40"/>
      <c r="G9" s="40"/>
      <c r="H9" s="40"/>
    </row>
    <row r="10" spans="1:9" s="9" customFormat="1" ht="10.95" customHeight="1" x14ac:dyDescent="0.3">
      <c r="A10" s="6"/>
      <c r="B10" s="6"/>
      <c r="C10" s="6"/>
      <c r="D10" s="6"/>
      <c r="E10" s="6"/>
      <c r="F10" s="6"/>
      <c r="G10" s="6"/>
      <c r="H10" s="6"/>
    </row>
    <row r="11" spans="1:9" s="7" customFormat="1" ht="31.2" x14ac:dyDescent="0.3">
      <c r="A11" s="27" t="s">
        <v>18</v>
      </c>
      <c r="B11" s="27" t="s">
        <v>23</v>
      </c>
      <c r="C11" s="27" t="s">
        <v>24</v>
      </c>
      <c r="D11" s="27" t="s">
        <v>7</v>
      </c>
      <c r="E11" s="27" t="s">
        <v>25</v>
      </c>
      <c r="F11" s="27" t="s">
        <v>42</v>
      </c>
      <c r="G11" s="27" t="s">
        <v>8</v>
      </c>
      <c r="H11" s="27" t="s">
        <v>2</v>
      </c>
    </row>
    <row r="12" spans="1:9" ht="124.2" x14ac:dyDescent="0.3">
      <c r="A12" s="24" t="s">
        <v>82</v>
      </c>
      <c r="B12" s="12" t="s">
        <v>19</v>
      </c>
      <c r="C12" s="12"/>
      <c r="D12" s="14" t="s">
        <v>57</v>
      </c>
      <c r="E12" s="14" t="s">
        <v>57</v>
      </c>
      <c r="F12" s="15">
        <v>0</v>
      </c>
      <c r="G12" s="15">
        <v>1</v>
      </c>
      <c r="H12" s="16">
        <f>(F12/G12)*100</f>
        <v>0</v>
      </c>
    </row>
    <row r="13" spans="1:9" ht="138" x14ac:dyDescent="0.3">
      <c r="A13" s="11" t="s">
        <v>83</v>
      </c>
      <c r="B13" s="12" t="s">
        <v>19</v>
      </c>
      <c r="C13" s="12"/>
      <c r="D13" s="14" t="s">
        <v>57</v>
      </c>
      <c r="E13" s="14" t="s">
        <v>57</v>
      </c>
      <c r="F13" s="15">
        <v>0</v>
      </c>
      <c r="G13" s="15">
        <v>1</v>
      </c>
      <c r="H13" s="16">
        <f t="shared" ref="H13:H22" si="0">(F13/G13)*100</f>
        <v>0</v>
      </c>
    </row>
    <row r="14" spans="1:9" ht="138" x14ac:dyDescent="0.3">
      <c r="A14" s="24" t="s">
        <v>81</v>
      </c>
      <c r="B14" s="12" t="s">
        <v>19</v>
      </c>
      <c r="C14" s="12"/>
      <c r="D14" s="14" t="s">
        <v>57</v>
      </c>
      <c r="E14" s="14" t="s">
        <v>57</v>
      </c>
      <c r="F14" s="15">
        <v>0</v>
      </c>
      <c r="G14" s="15">
        <v>1</v>
      </c>
      <c r="H14" s="16">
        <f t="shared" ref="H14" si="1">(F14/G14)*100</f>
        <v>0</v>
      </c>
    </row>
    <row r="15" spans="1:9" ht="110.4" x14ac:dyDescent="0.3">
      <c r="A15" s="24" t="s">
        <v>80</v>
      </c>
      <c r="B15" s="12" t="s">
        <v>19</v>
      </c>
      <c r="C15" s="12"/>
      <c r="D15" s="14" t="s">
        <v>57</v>
      </c>
      <c r="E15" s="14" t="s">
        <v>57</v>
      </c>
      <c r="F15" s="15">
        <v>0</v>
      </c>
      <c r="G15" s="15">
        <v>1</v>
      </c>
      <c r="H15" s="16">
        <f t="shared" si="0"/>
        <v>0</v>
      </c>
    </row>
    <row r="16" spans="1:9" ht="82.8" x14ac:dyDescent="0.3">
      <c r="A16" s="11" t="s">
        <v>79</v>
      </c>
      <c r="B16" s="12" t="s">
        <v>19</v>
      </c>
      <c r="C16" s="12"/>
      <c r="D16" s="14" t="s">
        <v>57</v>
      </c>
      <c r="E16" s="14" t="s">
        <v>57</v>
      </c>
      <c r="F16" s="15">
        <v>0</v>
      </c>
      <c r="G16" s="15">
        <v>1</v>
      </c>
      <c r="H16" s="16">
        <f t="shared" si="0"/>
        <v>0</v>
      </c>
    </row>
    <row r="17" spans="1:8" ht="96.6" x14ac:dyDescent="0.3">
      <c r="A17" s="11" t="s">
        <v>78</v>
      </c>
      <c r="B17" s="12" t="s">
        <v>19</v>
      </c>
      <c r="C17" s="12"/>
      <c r="D17" s="14" t="s">
        <v>57</v>
      </c>
      <c r="E17" s="14" t="s">
        <v>57</v>
      </c>
      <c r="F17" s="15">
        <v>0</v>
      </c>
      <c r="G17" s="15">
        <v>1</v>
      </c>
      <c r="H17" s="16">
        <f t="shared" ref="H17:H20" si="2">(F17/G17)*100</f>
        <v>0</v>
      </c>
    </row>
    <row r="18" spans="1:8" ht="124.2" x14ac:dyDescent="0.3">
      <c r="A18" s="11" t="s">
        <v>77</v>
      </c>
      <c r="B18" s="12" t="s">
        <v>19</v>
      </c>
      <c r="C18" s="12"/>
      <c r="D18" s="14" t="s">
        <v>57</v>
      </c>
      <c r="E18" s="14" t="s">
        <v>57</v>
      </c>
      <c r="F18" s="15">
        <v>0</v>
      </c>
      <c r="G18" s="15">
        <v>1</v>
      </c>
      <c r="H18" s="16">
        <f t="shared" si="2"/>
        <v>0</v>
      </c>
    </row>
    <row r="19" spans="1:8" ht="138" x14ac:dyDescent="0.3">
      <c r="A19" s="11" t="s">
        <v>76</v>
      </c>
      <c r="B19" s="12" t="s">
        <v>19</v>
      </c>
      <c r="C19" s="12"/>
      <c r="D19" s="14" t="s">
        <v>57</v>
      </c>
      <c r="E19" s="14" t="s">
        <v>57</v>
      </c>
      <c r="F19" s="15">
        <v>0</v>
      </c>
      <c r="G19" s="15">
        <v>1</v>
      </c>
      <c r="H19" s="16">
        <f t="shared" si="2"/>
        <v>0</v>
      </c>
    </row>
    <row r="20" spans="1:8" ht="96.6" x14ac:dyDescent="0.3">
      <c r="A20" s="11" t="s">
        <v>75</v>
      </c>
      <c r="B20" s="12" t="s">
        <v>19</v>
      </c>
      <c r="C20" s="12"/>
      <c r="D20" s="14" t="s">
        <v>57</v>
      </c>
      <c r="E20" s="14" t="s">
        <v>57</v>
      </c>
      <c r="F20" s="15">
        <v>0</v>
      </c>
      <c r="G20" s="15">
        <v>1</v>
      </c>
      <c r="H20" s="16">
        <f t="shared" si="2"/>
        <v>0</v>
      </c>
    </row>
    <row r="21" spans="1:8" x14ac:dyDescent="0.3">
      <c r="A21" s="17"/>
      <c r="B21" s="17"/>
      <c r="C21" s="17"/>
      <c r="D21" s="17"/>
      <c r="E21" s="17"/>
      <c r="F21" s="17"/>
      <c r="G21" s="17"/>
      <c r="H21" s="17"/>
    </row>
    <row r="22" spans="1:8" ht="18" x14ac:dyDescent="0.3">
      <c r="C22" s="39" t="s">
        <v>26</v>
      </c>
      <c r="D22" s="39"/>
      <c r="E22" s="44"/>
      <c r="F22" s="15">
        <f>SUM(F12:F21)</f>
        <v>0</v>
      </c>
      <c r="G22" s="15">
        <f>SUM(G12:G21)</f>
        <v>9</v>
      </c>
      <c r="H22" s="16">
        <f t="shared" si="0"/>
        <v>0</v>
      </c>
    </row>
    <row r="23" spans="1:8" x14ac:dyDescent="0.3">
      <c r="A23" s="25"/>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20">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2">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I39"/>
  <sheetViews>
    <sheetView zoomScaleNormal="100" zoomScaleSheetLayoutView="100" workbookViewId="0">
      <selection activeCell="A40" sqref="A1:A1048576"/>
    </sheetView>
  </sheetViews>
  <sheetFormatPr defaultColWidth="5.21875" defaultRowHeight="14.4" x14ac:dyDescent="0.3"/>
  <cols>
    <col min="1" max="1" width="25.2187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4"/>
      <c r="B1" s="34"/>
      <c r="C1" s="34"/>
      <c r="D1" s="34"/>
      <c r="E1" s="34"/>
      <c r="F1" s="34"/>
      <c r="G1" s="34"/>
      <c r="H1" s="34"/>
      <c r="I1" s="34"/>
    </row>
    <row r="2" spans="1:9" ht="37.950000000000003" customHeight="1" x14ac:dyDescent="0.3">
      <c r="A2" s="34" t="s">
        <v>40</v>
      </c>
      <c r="B2" s="34"/>
      <c r="C2" s="34"/>
      <c r="D2" s="34"/>
      <c r="E2" s="34"/>
      <c r="F2" s="34"/>
      <c r="G2" s="34"/>
      <c r="H2" s="34"/>
      <c r="I2" s="34"/>
    </row>
    <row r="3" spans="1:9" s="23" customFormat="1" ht="22.95" customHeight="1" x14ac:dyDescent="0.3">
      <c r="A3" s="35" t="s">
        <v>43</v>
      </c>
      <c r="B3" s="35"/>
      <c r="C3" s="35"/>
      <c r="D3" s="35"/>
      <c r="E3" s="35"/>
      <c r="F3" s="35"/>
      <c r="G3" s="35"/>
      <c r="H3" s="35"/>
      <c r="I3" s="35"/>
    </row>
    <row r="4" spans="1:9" ht="29.55" customHeight="1" x14ac:dyDescent="0.3">
      <c r="A4" s="35" t="s">
        <v>44</v>
      </c>
      <c r="B4" s="35"/>
      <c r="C4" s="35"/>
      <c r="D4" s="35"/>
      <c r="E4" s="35"/>
      <c r="F4" s="35"/>
      <c r="G4" s="35"/>
      <c r="H4" s="35"/>
      <c r="I4" s="35"/>
    </row>
    <row r="5" spans="1:9" ht="45.6" customHeight="1" x14ac:dyDescent="0.3">
      <c r="A5" s="35" t="s">
        <v>56</v>
      </c>
      <c r="B5" s="35"/>
      <c r="C5" s="35"/>
      <c r="D5" s="35"/>
      <c r="E5" s="35"/>
      <c r="F5" s="35"/>
      <c r="G5" s="35"/>
      <c r="H5" s="35"/>
      <c r="I5" s="35"/>
    </row>
    <row r="6" spans="1:9" x14ac:dyDescent="0.3">
      <c r="A6" s="47"/>
      <c r="B6" s="47"/>
      <c r="C6" s="47"/>
      <c r="D6" s="47"/>
      <c r="E6" s="47"/>
      <c r="F6" s="47"/>
      <c r="G6" s="47"/>
      <c r="H6" s="47"/>
      <c r="I6" s="47"/>
    </row>
    <row r="7" spans="1:9" x14ac:dyDescent="0.3">
      <c r="A7" s="47"/>
      <c r="B7" s="47"/>
      <c r="C7" s="47"/>
      <c r="D7" s="47"/>
      <c r="E7" s="47"/>
      <c r="F7" s="47"/>
      <c r="G7" s="47"/>
      <c r="H7" s="47"/>
      <c r="I7" s="47"/>
    </row>
    <row r="8" spans="1:9" x14ac:dyDescent="0.3">
      <c r="A8" s="47"/>
      <c r="B8" s="47"/>
      <c r="C8" s="47"/>
      <c r="D8" s="47"/>
      <c r="E8" s="47"/>
      <c r="F8" s="47"/>
      <c r="G8" s="47"/>
      <c r="H8" s="47"/>
      <c r="I8" s="47"/>
    </row>
    <row r="9" spans="1:9" x14ac:dyDescent="0.3">
      <c r="A9" s="47"/>
      <c r="B9" s="47"/>
      <c r="C9" s="47"/>
      <c r="D9" s="47"/>
      <c r="E9" s="47"/>
      <c r="F9" s="47"/>
      <c r="G9" s="47"/>
      <c r="H9" s="47"/>
      <c r="I9" s="47"/>
    </row>
    <row r="10" spans="1:9" x14ac:dyDescent="0.3">
      <c r="A10" s="47"/>
      <c r="B10" s="47"/>
      <c r="C10" s="47"/>
      <c r="D10" s="47"/>
      <c r="E10" s="47"/>
      <c r="F10" s="47"/>
      <c r="G10" s="47"/>
      <c r="H10" s="47"/>
      <c r="I10" s="47"/>
    </row>
    <row r="11" spans="1:9" x14ac:dyDescent="0.3">
      <c r="A11" s="47"/>
      <c r="B11" s="47"/>
      <c r="C11" s="47"/>
      <c r="D11" s="47"/>
      <c r="E11" s="47"/>
      <c r="F11" s="47"/>
      <c r="G11" s="47"/>
      <c r="H11" s="47"/>
      <c r="I11" s="47"/>
    </row>
    <row r="12" spans="1:9" x14ac:dyDescent="0.3">
      <c r="A12" s="47"/>
      <c r="B12" s="47"/>
      <c r="C12" s="47"/>
      <c r="D12" s="47"/>
      <c r="E12" s="47"/>
      <c r="F12" s="47"/>
      <c r="G12" s="47"/>
      <c r="H12" s="47"/>
      <c r="I12" s="47"/>
    </row>
    <row r="13" spans="1:9" x14ac:dyDescent="0.3">
      <c r="A13" s="47"/>
      <c r="B13" s="47"/>
      <c r="C13" s="47"/>
      <c r="D13" s="47"/>
      <c r="E13" s="47"/>
      <c r="F13" s="47"/>
      <c r="G13" s="47"/>
      <c r="H13" s="47"/>
      <c r="I13" s="47"/>
    </row>
    <row r="14" spans="1:9" x14ac:dyDescent="0.3">
      <c r="A14" s="47"/>
      <c r="B14" s="47"/>
      <c r="C14" s="47"/>
      <c r="D14" s="47"/>
      <c r="E14" s="47"/>
      <c r="F14" s="47"/>
      <c r="G14" s="47"/>
      <c r="H14" s="47"/>
      <c r="I14" s="47"/>
    </row>
    <row r="15" spans="1:9" x14ac:dyDescent="0.3">
      <c r="A15" s="47"/>
      <c r="B15" s="47"/>
      <c r="C15" s="47"/>
      <c r="D15" s="47"/>
      <c r="E15" s="47"/>
      <c r="F15" s="47"/>
      <c r="G15" s="47"/>
      <c r="H15" s="47"/>
      <c r="I15" s="47"/>
    </row>
    <row r="16" spans="1:9" x14ac:dyDescent="0.3">
      <c r="A16" s="47"/>
      <c r="B16" s="47"/>
      <c r="C16" s="47"/>
      <c r="D16" s="47"/>
      <c r="E16" s="47"/>
      <c r="F16" s="47"/>
      <c r="G16" s="47"/>
      <c r="H16" s="47"/>
      <c r="I16" s="47"/>
    </row>
    <row r="17" spans="1:9" x14ac:dyDescent="0.3">
      <c r="A17" s="47"/>
      <c r="B17" s="47"/>
      <c r="C17" s="47"/>
      <c r="D17" s="47"/>
      <c r="E17" s="47"/>
      <c r="F17" s="47"/>
      <c r="G17" s="47"/>
      <c r="H17" s="47"/>
      <c r="I17" s="47"/>
    </row>
    <row r="18" spans="1:9" x14ac:dyDescent="0.3">
      <c r="A18" s="47"/>
      <c r="B18" s="47"/>
      <c r="C18" s="47"/>
      <c r="D18" s="47"/>
      <c r="E18" s="47"/>
      <c r="F18" s="47"/>
      <c r="G18" s="47"/>
      <c r="H18" s="47"/>
      <c r="I18" s="47"/>
    </row>
    <row r="19" spans="1:9" x14ac:dyDescent="0.3">
      <c r="A19" s="47"/>
      <c r="B19" s="47"/>
      <c r="C19" s="47"/>
      <c r="D19" s="47"/>
      <c r="E19" s="47"/>
      <c r="F19" s="47"/>
      <c r="G19" s="47"/>
      <c r="H19" s="47"/>
      <c r="I19" s="47"/>
    </row>
    <row r="20" spans="1:9" x14ac:dyDescent="0.3">
      <c r="A20" s="47"/>
      <c r="B20" s="47"/>
      <c r="C20" s="47"/>
      <c r="D20" s="47"/>
      <c r="E20" s="47"/>
      <c r="F20" s="47"/>
      <c r="G20" s="47"/>
      <c r="H20" s="47"/>
      <c r="I20" s="47"/>
    </row>
    <row r="21" spans="1:9" x14ac:dyDescent="0.3">
      <c r="A21" s="47"/>
      <c r="B21" s="47"/>
      <c r="C21" s="47"/>
      <c r="D21" s="47"/>
      <c r="E21" s="47"/>
      <c r="F21" s="47"/>
      <c r="G21" s="47"/>
      <c r="H21" s="47"/>
      <c r="I21" s="47"/>
    </row>
    <row r="22" spans="1:9" x14ac:dyDescent="0.3">
      <c r="A22" s="47"/>
      <c r="B22" s="47"/>
      <c r="C22" s="47"/>
      <c r="D22" s="47"/>
      <c r="E22" s="47"/>
      <c r="F22" s="47"/>
      <c r="G22" s="47"/>
      <c r="H22" s="47"/>
      <c r="I22" s="47"/>
    </row>
    <row r="23" spans="1:9" x14ac:dyDescent="0.3">
      <c r="A23" s="47"/>
      <c r="B23" s="47"/>
      <c r="C23" s="47"/>
      <c r="D23" s="47"/>
      <c r="E23" s="47"/>
      <c r="F23" s="47"/>
      <c r="G23" s="47"/>
      <c r="H23" s="47"/>
      <c r="I23" s="47"/>
    </row>
    <row r="24" spans="1:9" x14ac:dyDescent="0.3">
      <c r="A24" s="47"/>
      <c r="B24" s="47"/>
      <c r="C24" s="47"/>
      <c r="D24" s="47"/>
      <c r="E24" s="47"/>
      <c r="F24" s="47"/>
      <c r="G24" s="47"/>
      <c r="H24" s="47"/>
      <c r="I24" s="47"/>
    </row>
    <row r="25" spans="1:9" x14ac:dyDescent="0.3">
      <c r="A25" s="47"/>
      <c r="B25" s="47"/>
      <c r="C25" s="47"/>
      <c r="D25" s="47"/>
      <c r="E25" s="47"/>
      <c r="F25" s="47"/>
      <c r="G25" s="47"/>
      <c r="H25" s="47"/>
      <c r="I25" s="47"/>
    </row>
    <row r="26" spans="1:9" x14ac:dyDescent="0.3">
      <c r="A26" s="47"/>
      <c r="B26" s="47"/>
      <c r="C26" s="47"/>
      <c r="D26" s="47"/>
      <c r="E26" s="47"/>
      <c r="F26" s="47"/>
      <c r="G26" s="47"/>
      <c r="H26" s="47"/>
      <c r="I26" s="47"/>
    </row>
    <row r="27" spans="1:9" x14ac:dyDescent="0.3">
      <c r="A27" s="47"/>
      <c r="B27" s="47"/>
      <c r="C27" s="47"/>
      <c r="D27" s="47"/>
      <c r="E27" s="47"/>
      <c r="F27" s="47"/>
      <c r="G27" s="47"/>
      <c r="H27" s="47"/>
      <c r="I27" s="47"/>
    </row>
    <row r="28" spans="1:9" ht="40.5" customHeight="1" x14ac:dyDescent="0.3">
      <c r="A28" s="35" t="s">
        <v>45</v>
      </c>
      <c r="B28" s="35"/>
      <c r="C28" s="35"/>
      <c r="D28" s="35"/>
      <c r="E28" s="35"/>
      <c r="F28" s="35"/>
      <c r="G28" s="35"/>
      <c r="H28" s="35"/>
      <c r="I28" s="35"/>
    </row>
    <row r="29" spans="1:9" ht="69.45" customHeight="1" x14ac:dyDescent="0.3">
      <c r="A29" s="35" t="s">
        <v>46</v>
      </c>
      <c r="B29" s="35"/>
      <c r="C29" s="35"/>
      <c r="D29" s="35"/>
      <c r="E29" s="35"/>
      <c r="F29" s="35"/>
      <c r="G29" s="35"/>
      <c r="H29" s="35"/>
      <c r="I29" s="35"/>
    </row>
    <row r="30" spans="1:9" x14ac:dyDescent="0.3">
      <c r="A30" s="46"/>
      <c r="B30" s="46"/>
      <c r="C30" s="46"/>
      <c r="D30" s="46"/>
      <c r="E30" s="46"/>
      <c r="F30" s="46"/>
      <c r="G30" s="46"/>
      <c r="H30" s="46"/>
    </row>
    <row r="31" spans="1:9" x14ac:dyDescent="0.3">
      <c r="A31" s="46"/>
      <c r="B31" s="46"/>
      <c r="C31" s="46"/>
      <c r="D31" s="46"/>
      <c r="E31" s="46"/>
      <c r="F31" s="46"/>
      <c r="G31" s="46"/>
      <c r="H31" s="46"/>
    </row>
    <row r="32" spans="1:9" x14ac:dyDescent="0.3">
      <c r="A32" s="46"/>
      <c r="B32" s="46"/>
      <c r="C32" s="46"/>
      <c r="D32" s="46"/>
      <c r="E32" s="46"/>
      <c r="F32" s="46"/>
      <c r="G32" s="46"/>
      <c r="H32" s="46"/>
    </row>
    <row r="33" spans="1:8" x14ac:dyDescent="0.3">
      <c r="A33" s="46"/>
      <c r="B33" s="46"/>
      <c r="C33" s="46"/>
      <c r="D33" s="46"/>
      <c r="E33" s="46"/>
      <c r="F33" s="46"/>
      <c r="G33" s="46"/>
      <c r="H33" s="46"/>
    </row>
    <row r="34" spans="1:8" x14ac:dyDescent="0.3">
      <c r="A34" s="46"/>
      <c r="B34" s="46"/>
      <c r="C34" s="46"/>
      <c r="D34" s="46"/>
      <c r="E34" s="46"/>
      <c r="F34" s="46"/>
      <c r="G34" s="46"/>
      <c r="H34" s="46"/>
    </row>
    <row r="35" spans="1:8" x14ac:dyDescent="0.3">
      <c r="A35" s="46"/>
      <c r="B35" s="46"/>
      <c r="C35" s="46"/>
      <c r="D35" s="46"/>
      <c r="E35" s="46"/>
      <c r="F35" s="46"/>
      <c r="G35" s="46"/>
      <c r="H35" s="46"/>
    </row>
    <row r="36" spans="1:8" x14ac:dyDescent="0.3">
      <c r="A36" s="46"/>
      <c r="B36" s="46"/>
      <c r="C36" s="46"/>
      <c r="D36" s="46"/>
      <c r="E36" s="46"/>
      <c r="F36" s="46"/>
      <c r="G36" s="46"/>
      <c r="H36" s="46"/>
    </row>
    <row r="37" spans="1:8" x14ac:dyDescent="0.3">
      <c r="A37" s="46"/>
      <c r="B37" s="46"/>
      <c r="C37" s="46"/>
      <c r="D37" s="46"/>
      <c r="E37" s="46"/>
      <c r="F37" s="46"/>
      <c r="G37" s="46"/>
      <c r="H37" s="46"/>
    </row>
    <row r="38" spans="1:8" x14ac:dyDescent="0.3">
      <c r="A38" s="46"/>
      <c r="B38" s="46"/>
      <c r="C38" s="46"/>
      <c r="D38" s="46"/>
      <c r="E38" s="46"/>
      <c r="F38" s="46"/>
      <c r="G38" s="46"/>
      <c r="H38" s="46"/>
    </row>
    <row r="39" spans="1:8" x14ac:dyDescent="0.3">
      <c r="A39" s="46"/>
      <c r="B39" s="46"/>
      <c r="C39" s="46"/>
      <c r="D39" s="46"/>
      <c r="E39" s="46"/>
      <c r="F39" s="46"/>
      <c r="G39" s="46"/>
      <c r="H39" s="46"/>
    </row>
  </sheetData>
  <sheetProtection sheet="1" selectLockedCells="1"/>
  <mergeCells count="39">
    <mergeCell ref="A29:I29"/>
    <mergeCell ref="A24:I24"/>
    <mergeCell ref="A25:I25"/>
    <mergeCell ref="A26:I26"/>
    <mergeCell ref="A27:I27"/>
    <mergeCell ref="A28:I28"/>
    <mergeCell ref="A16:I16"/>
    <mergeCell ref="A20:I20"/>
    <mergeCell ref="A21:I21"/>
    <mergeCell ref="A22:I22"/>
    <mergeCell ref="A23:I23"/>
    <mergeCell ref="A11:I11"/>
    <mergeCell ref="A12:I12"/>
    <mergeCell ref="A13:I13"/>
    <mergeCell ref="A14:I14"/>
    <mergeCell ref="A15:I15"/>
    <mergeCell ref="A39:H39"/>
    <mergeCell ref="A31:H31"/>
    <mergeCell ref="A32:H32"/>
    <mergeCell ref="A33:H33"/>
    <mergeCell ref="A34:H34"/>
    <mergeCell ref="A35:H35"/>
    <mergeCell ref="A36:H36"/>
    <mergeCell ref="A3:I3"/>
    <mergeCell ref="A2:I2"/>
    <mergeCell ref="A1:I1"/>
    <mergeCell ref="A37:H37"/>
    <mergeCell ref="A38:H38"/>
    <mergeCell ref="A30:H30"/>
    <mergeCell ref="A4:I4"/>
    <mergeCell ref="A5:I5"/>
    <mergeCell ref="A6:I6"/>
    <mergeCell ref="A17:I17"/>
    <mergeCell ref="A18:I18"/>
    <mergeCell ref="A19:I19"/>
    <mergeCell ref="A7:I7"/>
    <mergeCell ref="A8:I8"/>
    <mergeCell ref="A9:I9"/>
    <mergeCell ref="A10:I10"/>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6ED984-FFB1-4496-9DB9-6BE2423A7ED7}"/>
</file>

<file path=customXml/itemProps2.xml><?xml version="1.0" encoding="utf-8"?>
<ds:datastoreItem xmlns:ds="http://schemas.openxmlformats.org/officeDocument/2006/customXml" ds:itemID="{C5CE8CF0-2FFD-416C-8CFD-F9B42B097C27}"/>
</file>

<file path=customXml/itemProps3.xml><?xml version="1.0" encoding="utf-8"?>
<ds:datastoreItem xmlns:ds="http://schemas.openxmlformats.org/officeDocument/2006/customXml" ds:itemID="{10F9BF13-189D-4C17-876E-E975DEF70C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Injection Molding Technician</dc:title>
  <dc:creator>MN Dual-Training Pipeline</dc:creator>
  <cp:lastModifiedBy>Solomon, Dan (DLI)</cp:lastModifiedBy>
  <cp:lastPrinted>2018-10-03T20:20:08Z</cp:lastPrinted>
  <dcterms:created xsi:type="dcterms:W3CDTF">2016-03-14T18:42:35Z</dcterms:created>
  <dcterms:modified xsi:type="dcterms:W3CDTF">2025-12-09T20:52:34Z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