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9D10427B-69D8-4CBD-AE56-C30B1A419C8E}"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Hlk124944866" localSheetId="1">'Related Instruction'!$A$17</definedName>
    <definedName name="_xlnm.Print_Area" localSheetId="0">Description!$A$1:$H$14</definedName>
    <definedName name="_xlnm.Print_Area" localSheetId="2">OJT!$A$1:$I$32</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7" l="1"/>
  <c r="H28" i="7"/>
  <c r="H27" i="7"/>
  <c r="H26" i="7"/>
  <c r="H25" i="7"/>
  <c r="H24" i="7"/>
  <c r="H23" i="7"/>
  <c r="H22" i="7"/>
  <c r="H21" i="7"/>
  <c r="I21" i="1"/>
  <c r="I19" i="1"/>
  <c r="I18" i="1"/>
  <c r="I17" i="1"/>
  <c r="H14" i="7"/>
  <c r="H17" i="7"/>
  <c r="H18" i="7"/>
  <c r="H19" i="7"/>
  <c r="H20" i="7"/>
  <c r="H23" i="1" l="1"/>
  <c r="I14" i="1"/>
  <c r="I13" i="1"/>
  <c r="I12" i="1"/>
  <c r="I11" i="1"/>
  <c r="A2" i="7" l="1"/>
  <c r="A2" i="1"/>
  <c r="C14" i="4" l="1"/>
  <c r="I5" i="1" s="1"/>
  <c r="H6" i="7" l="1"/>
  <c r="G23" i="1"/>
  <c r="F32" i="7"/>
  <c r="G32" i="7"/>
  <c r="C6" i="7"/>
  <c r="C5" i="1"/>
  <c r="H32" i="7" l="1"/>
  <c r="I23" i="1"/>
  <c r="H16" i="7"/>
  <c r="H15" i="7"/>
  <c r="H13" i="7"/>
  <c r="H12" i="7"/>
  <c r="I15" i="1" l="1"/>
  <c r="I16" i="1"/>
</calcChain>
</file>

<file path=xl/sharedStrings.xml><?xml version="1.0" encoding="utf-8"?>
<sst xmlns="http://schemas.openxmlformats.org/spreadsheetml/2006/main" count="185" uniqueCount="100">
  <si>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</si>
  <si>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</si>
  <si>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</si>
  <si>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</si>
  <si>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</si>
  <si>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</si>
  <si>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</si>
  <si>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</si>
  <si>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</si>
  <si>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</si>
  <si>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</si>
  <si>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</si>
  <si>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</si>
  <si>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</si>
  <si>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</si>
  <si>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</si>
  <si>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</si>
  <si>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</si>
  <si>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</si>
  <si>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</si>
  <si>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</si>
  <si>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</si>
  <si>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</si>
  <si>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</si>
  <si>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</si>
  <si>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</si>
  <si>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</si>
  <si>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</si>
  <si>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</si>
  <si>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</si>
  <si>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</si>
  <si>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</si>
  <si>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</si>
  <si>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</si>
  <si>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</si>
  <si>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</si>
  <si>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</si>
  <si>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</si>
  <si>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</si>
  <si>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</si>
  <si>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</si>
  <si>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</si>
  <si>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</si>
  <si>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</si>
  <si>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</si>
  <si>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</si>
  <si>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</si>
  <si>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</si>
  <si>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</si>
  <si>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</si>
  <si>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</si>
  <si>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</si>
  <si>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</si>
  <si>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</si>
  <si>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</si>
  <si>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</si>
  <si>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On-the-Job Training</t>
  </si>
  <si>
    <t>Industrial Production Manager Dual-Training Program for</t>
  </si>
  <si>
    <t>Industrial Production Manager</t>
  </si>
  <si>
    <r>
      <rPr>
        <b/>
        <sz val="10"/>
        <color rgb="FF0A3B61"/>
        <rFont val="Calibri"/>
        <family val="2"/>
        <scheme val="minor"/>
      </rPr>
      <t>Safety</t>
    </r>
    <r>
      <rPr>
        <sz val="10"/>
        <color rgb="FF0A3B61"/>
        <rFont val="Calibri"/>
        <family val="2"/>
        <scheme val="minor"/>
      </rPr>
      <t xml:space="preserve"> – Knowledge of safety best practices, laws and standards for the manufacturing industry.</t>
    </r>
  </si>
  <si>
    <t>Course 7 Name</t>
  </si>
  <si>
    <t>Course 7 description</t>
  </si>
  <si>
    <t>Course 8 Name</t>
  </si>
  <si>
    <t>Course 8 description</t>
  </si>
  <si>
    <t>Course 9 Name</t>
  </si>
  <si>
    <t>Course 9 description</t>
  </si>
  <si>
    <t>Course 10 Name</t>
  </si>
  <si>
    <t>Course 10 description</t>
  </si>
  <si>
    <r>
      <t xml:space="preserve">Coach and train supervisors and staff – </t>
    </r>
    <r>
      <rPr>
        <sz val="10"/>
        <color rgb="FF0A3B61"/>
        <rFont val="Calibri"/>
        <family val="2"/>
        <scheme val="minor"/>
      </rPr>
      <t>Understand the process to identify developmental needs of manufacturing supervisors and staff and coach, mentor, or otherwise help them to improve their knowledge or skills. This may also include identifying the educational needs of others, developing formal educational or training programs or classes, and teaching or instructing others.</t>
    </r>
  </si>
  <si>
    <t>Course 11 Name</t>
  </si>
  <si>
    <t>Course 11 description</t>
  </si>
  <si>
    <r>
      <rPr>
        <b/>
        <sz val="10"/>
        <color rgb="FF0A3B61"/>
        <rFont val="Calibri"/>
        <family val="2"/>
        <scheme val="minor"/>
      </rPr>
      <t>Business mathematics and budgeting</t>
    </r>
    <r>
      <rPr>
        <sz val="10"/>
        <color rgb="FF0A3B61"/>
        <rFont val="Calibri"/>
        <family val="2"/>
        <scheme val="minor"/>
      </rPr>
      <t xml:space="preserve"> – Knowledge of arithmetic, algebra, geometry, calculus, statistics, accounting, and their applications. Also, understand clearly how to develop budgets for the manufacturing facility that account for materials, staffing, facilities cost, etc.</t>
    </r>
  </si>
  <si>
    <r>
      <rPr>
        <b/>
        <sz val="10"/>
        <color rgb="FF0A3B61"/>
        <rFont val="Calibri"/>
        <family val="2"/>
        <scheme val="minor"/>
      </rPr>
      <t xml:space="preserve">Engineering and technology design best practices </t>
    </r>
    <r>
      <rPr>
        <sz val="10"/>
        <color rgb="FF0A3B61"/>
        <rFont val="Calibri"/>
        <family val="2"/>
        <scheme val="minor"/>
      </rPr>
      <t>– Knowledge of the practical application of engineering science and technology. This includes applying principles, techniques, procedures, and equipment to the design and production of various goods and services in an efficient manner.</t>
    </r>
  </si>
  <si>
    <r>
      <rPr>
        <b/>
        <sz val="10"/>
        <color rgb="FF0A3B61"/>
        <rFont val="Calibri"/>
        <family val="2"/>
        <scheme val="minor"/>
      </rPr>
      <t>Facilitate interpersonal relationships</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Develop constructive and cooperative working relationships with staff and colleagues in the production facility and maintain those relationships over time.</t>
    </r>
  </si>
  <si>
    <r>
      <rPr>
        <b/>
        <sz val="10"/>
        <color rgb="FF0A3B61"/>
        <rFont val="Calibri"/>
        <family val="2"/>
        <scheme val="minor"/>
      </rPr>
      <t xml:space="preserve">Facilitate interpersonal relationships </t>
    </r>
    <r>
      <rPr>
        <sz val="10"/>
        <color rgb="FF0A3B61"/>
        <rFont val="Calibri"/>
        <family val="2"/>
        <scheme val="minor"/>
      </rPr>
      <t>– Develop constructive and cooperative working relationships with staff and colleagues in the production facility and maintain those relationships over time.</t>
    </r>
  </si>
  <si>
    <r>
      <rPr>
        <b/>
        <sz val="10"/>
        <color rgb="FF0A3B61"/>
        <rFont val="Calibri"/>
        <family val="2"/>
        <scheme val="minor"/>
      </rPr>
      <t>Schedule production</t>
    </r>
    <r>
      <rPr>
        <sz val="10"/>
        <color rgb="FF0A3B61"/>
        <rFont val="Calibri"/>
        <family val="2"/>
        <scheme val="minor"/>
      </rPr>
      <t xml:space="preserve"> </t>
    </r>
    <r>
      <rPr>
        <sz val="10"/>
        <color rgb="FF0A3B61"/>
        <rFont val="Calibri"/>
        <family val="2"/>
      </rPr>
      <t>– Develop specific goals and plans to prioritize, organize, and accomplish the completion of the facility’s production work so that it meets goals and deadlines for production.</t>
    </r>
  </si>
  <si>
    <r>
      <t>Supervise safety initiatives</t>
    </r>
    <r>
      <rPr>
        <sz val="10"/>
        <color rgb="FF0A3B61"/>
        <rFont val="Calibri"/>
        <family val="2"/>
        <scheme val="minor"/>
      </rPr>
      <t xml:space="preserve"> – Provides appropriate safety and health accident prevention guidance for the work of the manufacturing facility, and investigation training for managers and supervisors.</t>
    </r>
  </si>
  <si>
    <r>
      <rPr>
        <b/>
        <sz val="10"/>
        <color rgb="FF0A3B61"/>
        <rFont val="Calibri"/>
        <family val="2"/>
        <scheme val="minor"/>
      </rPr>
      <t xml:space="preserve">Perform routine administrative activities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how to perform day-to-day administrative tasks such as maintaining information files and processing paperwork for the production facility.</t>
    </r>
  </si>
  <si>
    <r>
      <t xml:space="preserve">Oversee customer service and external communications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 how to communicate with people outside the organization in a timely manner, representing the manufacturing business to customers, the public, government, and other external sources. This information can be exchanged in person, in writing, or by telephone or e-mail. </t>
    </r>
  </si>
  <si>
    <r>
      <t xml:space="preserve">Monitor and control resources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on how to monitor and control resources and oversee the spending of money to ensure optimal efficiency for overall plant production.</t>
    </r>
  </si>
  <si>
    <r>
      <t xml:space="preserve">Estimate the characteristics of products, events, or information to maximize efficiency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estimate sizes, distances, and quantities; or determining time, costs, resources, or materials needed to perform a work activity with the goal to use this information to create improvements and maximize efficiency at the production facility.</t>
    </r>
  </si>
  <si>
    <r>
      <rPr>
        <b/>
        <sz val="10"/>
        <color rgb="FF0A3B61"/>
        <rFont val="Calibri"/>
        <family val="2"/>
        <scheme val="minor"/>
      </rPr>
      <t xml:space="preserve">Oversee production objectives and strategies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how to establish long-range production objectives and make the necessary decisions to ensure that strategies and actions are taken to achieve them.</t>
    </r>
  </si>
  <si>
    <r>
      <rPr>
        <b/>
        <sz val="10"/>
        <color rgb="FF0A3B61"/>
        <rFont val="Calibri"/>
        <family val="2"/>
        <scheme val="minor"/>
      </rPr>
      <t xml:space="preserve">Resolve conflicts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handle complaints, settle disputes, and resolve grievances and conflicts, or otherwise negotiate with others.</t>
    </r>
  </si>
  <si>
    <r>
      <rPr>
        <b/>
        <sz val="10"/>
        <color rgb="FF0A3B61"/>
        <rFont val="Calibri"/>
        <family val="2"/>
        <scheme val="minor"/>
      </rPr>
      <t xml:space="preserve">Comply with standards </t>
    </r>
    <r>
      <rPr>
        <sz val="10"/>
        <color rgb="FF0A3B61"/>
        <rFont val="Calibri"/>
        <family val="2"/>
        <scheme val="minor"/>
      </rPr>
      <t>– Know how to use relevant information and individual judgment to determine whether events or processes comply with laws, regulations, or standards for manufacturing.</t>
    </r>
  </si>
  <si>
    <r>
      <rPr>
        <b/>
        <sz val="10"/>
        <color rgb="FF0A3B61"/>
        <rFont val="Calibri"/>
        <family val="2"/>
        <scheme val="minor"/>
      </rPr>
      <t xml:space="preserve">Document production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process to enter, transcribe, record, store, or maintain information in written or electronic/magnetic form to ensure production standards and compliance.</t>
    </r>
  </si>
  <si>
    <r>
      <rPr>
        <b/>
        <sz val="10"/>
        <color rgb="FF0A3B61"/>
        <rFont val="Calibri"/>
        <family val="2"/>
        <scheme val="minor"/>
      </rPr>
      <t xml:space="preserve">Lead team building </t>
    </r>
    <r>
      <rPr>
        <sz val="10"/>
        <color rgb="FF0A3B61"/>
        <rFont val="Calibri"/>
        <family val="2"/>
        <scheme val="minor"/>
      </rPr>
      <t>– Know how to encourage and build mutual trust, respect, and cooperation among team members at a production facility.</t>
    </r>
  </si>
  <si>
    <r>
      <rPr>
        <b/>
        <sz val="10"/>
        <color rgb="FF0A3B61"/>
        <rFont val="Calibri"/>
        <family val="2"/>
        <scheme val="minor"/>
      </rPr>
      <t xml:space="preserve">Schedule the work and activities of others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process to motivate members of a manufacturing group to work together to accomplish tasks. Scheduling events, programs, and activities, as well as the work schedules of others in a manufacturing facility.</t>
    </r>
  </si>
  <si>
    <r>
      <rPr>
        <b/>
        <sz val="10"/>
        <color rgb="FF0A3B61"/>
        <rFont val="Calibri"/>
        <family val="2"/>
        <scheme val="minor"/>
      </rPr>
      <t>Industrial Production Manager</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This position is responsible for planning, directing, and/or coordinating the work activities and resources necessary for manufacturing products in accordance with cost, quality, and quantity specifications for a manufacturing facility. The individual in this role is a significant leader in ensuring overall production goals of the manufacturing facility are met in a safe, efficient, and timely manner.
*Pipeline recommends the Industry-Sector Technical Competencies as formal training opportunities (provided through related instruction) and the Occupation-Specific Competencies as on-the-job (OJT) training opportunities.</t>
    </r>
  </si>
  <si>
    <r>
      <t xml:space="preserve">Quality management </t>
    </r>
    <r>
      <rPr>
        <sz val="10"/>
        <color rgb="FF0A3B61"/>
        <rFont val="Calibri"/>
        <family val="2"/>
        <scheme val="minor"/>
      </rPr>
      <t>– Understand how to oversee production so that it is met to key standards, quality measures and ensure production staff make products that satisfy quality standards for manufactured goods.</t>
    </r>
  </si>
  <si>
    <r>
      <rPr>
        <b/>
        <sz val="10"/>
        <color rgb="FF0A3B61"/>
        <rFont val="Calibri"/>
        <family val="2"/>
        <scheme val="minor"/>
      </rPr>
      <t>Lean production and processing</t>
    </r>
    <r>
      <rPr>
        <sz val="10"/>
        <color rgb="FF0A3B61"/>
        <rFont val="Calibri"/>
        <family val="2"/>
        <scheme val="minor"/>
      </rPr>
      <t xml:space="preserve"> – Knowledge of raw materials, production processes, quality control, costs, and other techniques to maximize the effective manufacturing and distribution of goods while also eliminating waste.</t>
    </r>
  </si>
  <si>
    <r>
      <rPr>
        <b/>
        <sz val="10"/>
        <color rgb="FF0A3B61"/>
        <rFont val="Calibri"/>
        <family val="2"/>
        <scheme val="minor"/>
      </rPr>
      <t>Mechanical awareness and oversight</t>
    </r>
    <r>
      <rPr>
        <sz val="10"/>
        <color rgb="FF0A3B61"/>
        <rFont val="Calibri"/>
        <family val="2"/>
        <scheme val="minor"/>
      </rPr>
      <t xml:space="preserve"> – Knowledge of the facility’s machines and tools, including their designs, uses, repair, and maintenance.  Ability to oversee that each machine and tool is being used safely and effectively.</t>
    </r>
  </si>
  <si>
    <r>
      <rPr>
        <b/>
        <sz val="10"/>
        <color rgb="FF0A3B61"/>
        <rFont val="Calibri"/>
        <family val="2"/>
        <scheme val="minor"/>
      </rPr>
      <t xml:space="preserve">Troubleshooting </t>
    </r>
    <r>
      <rPr>
        <sz val="10"/>
        <color rgb="FF0A3B61"/>
        <rFont val="Calibri"/>
        <family val="2"/>
        <scheme val="minor"/>
      </rPr>
      <t>– Understand how to work with production staff and floor supervisors when a problem arises in a manner that brings people together to develop solutions that will overcome the problem.</t>
    </r>
  </si>
  <si>
    <r>
      <rPr>
        <b/>
        <sz val="10"/>
        <color rgb="FF0A3B61"/>
        <rFont val="Calibri"/>
        <family val="2"/>
        <scheme val="minor"/>
      </rPr>
      <t xml:space="preserve">Education and training </t>
    </r>
    <r>
      <rPr>
        <sz val="10"/>
        <color rgb="FF0A3B61"/>
        <rFont val="Calibri"/>
        <family val="2"/>
        <scheme val="minor"/>
      </rPr>
      <t>– Knowledge of principles and methods for curriculum and training design in manufacturing, teaching and instruction for individuals and groups, and the measurement of training effects.</t>
    </r>
  </si>
  <si>
    <r>
      <rPr>
        <b/>
        <sz val="10"/>
        <color rgb="FF0A3B61"/>
        <rFont val="Calibri"/>
        <family val="2"/>
        <scheme val="minor"/>
      </rPr>
      <t>Administration and management principles</t>
    </r>
    <r>
      <rPr>
        <sz val="10"/>
        <color rgb="FF0A3B61"/>
        <rFont val="Calibri"/>
        <family val="2"/>
        <scheme val="minor"/>
      </rPr>
      <t xml:space="preserve"> – Knowledge of business and management principles involved in strategic planning, resource allocation, human resources modeling, leadership technique, production methods, and coordination of people and resources.</t>
    </r>
  </si>
  <si>
    <r>
      <rPr>
        <b/>
        <sz val="10"/>
        <color rgb="FF0A3B61"/>
        <rFont val="Calibri"/>
        <family val="2"/>
        <scheme val="minor"/>
      </rPr>
      <t>Customer service</t>
    </r>
    <r>
      <rPr>
        <sz val="10"/>
        <color rgb="FF0A3B61"/>
        <rFont val="Calibri"/>
        <family val="2"/>
        <scheme val="minor"/>
      </rPr>
      <t xml:space="preserve"> – Knowledge of principles and processes for providing customer and personal services. This includes customer needs assessment, meeting quality standards for services, and evaluation of customer satisfaction.</t>
    </r>
  </si>
  <si>
    <r>
      <rPr>
        <b/>
        <sz val="10"/>
        <color rgb="FF0A3B61"/>
        <rFont val="Calibri"/>
        <family val="2"/>
        <scheme val="minor"/>
      </rPr>
      <t>Personnel and human resources</t>
    </r>
    <r>
      <rPr>
        <sz val="10"/>
        <color rgb="FF0A3B61"/>
        <rFont val="Calibri"/>
        <family val="2"/>
        <scheme val="minor"/>
      </rPr>
      <t xml:space="preserve"> – Knowledge of principles and procedures for personnel recruitment, selection, training, compensation and benefits, labor relations and negotiation, and personnel information systems for the manufacturing facility.</t>
    </r>
  </si>
  <si>
    <r>
      <t xml:space="preserve">Gather, process, and analyze information </t>
    </r>
    <r>
      <rPr>
        <sz val="10"/>
        <color rgb="FF0A3B61"/>
        <rFont val="Calibri"/>
        <family val="2"/>
      </rPr>
      <t>–</t>
    </r>
    <r>
      <rPr>
        <sz val="10"/>
        <color rgb="FF0A3B61"/>
        <rFont val="Calibri"/>
        <family val="2"/>
        <scheme val="minor"/>
      </rPr>
      <t xml:space="preserve"> Know how to observe, receive, and otherwise obtain information from all relevant sources.  Process that information to consider each factor and then analyze the information to make informed decisions</t>
    </r>
  </si>
  <si>
    <r>
      <t xml:space="preserve">Lead internal communications </t>
    </r>
    <r>
      <rPr>
        <sz val="10"/>
        <color rgb="FF0A3B61"/>
        <rFont val="Calibri"/>
        <family val="2"/>
      </rPr>
      <t>–</t>
    </r>
    <r>
      <rPr>
        <sz val="10"/>
        <color rgb="FF0A3B61"/>
        <rFont val="Calibri"/>
        <family val="2"/>
        <scheme val="minor"/>
      </rPr>
      <t xml:space="preserve"> Understand how to provide clear information to supervisors, co-workers, and subordinates by telephone, in written form, e-mail, or in person.</t>
    </r>
  </si>
  <si>
    <r>
      <rPr>
        <b/>
        <sz val="10"/>
        <color rgb="FF0A3B61"/>
        <rFont val="Calibri"/>
        <family val="2"/>
        <scheme val="minor"/>
      </rPr>
      <t xml:space="preserve">Monitor production processes </t>
    </r>
    <r>
      <rPr>
        <sz val="10"/>
        <color rgb="FF0A3B61"/>
        <rFont val="Calibri"/>
        <family val="2"/>
      </rPr>
      <t>–</t>
    </r>
    <r>
      <rPr>
        <b/>
        <sz val="10"/>
        <color rgb="FF0A3B61"/>
        <rFont val="Calibri"/>
        <family val="2"/>
        <scheme val="minor"/>
      </rPr>
      <t xml:space="preserve"> </t>
    </r>
    <r>
      <rPr>
        <sz val="10"/>
        <color rgb="FF0A3B61"/>
        <rFont val="Calibri"/>
        <family val="2"/>
        <scheme val="minor"/>
      </rPr>
      <t>Know how to monitor and review information from materials, events, or the environment the production cycle, to detect or assess problems with the production floor processes and make necessary adjustments.</t>
    </r>
  </si>
  <si>
    <r>
      <rPr>
        <b/>
        <sz val="10"/>
        <color rgb="FF0A3B61"/>
        <rFont val="Calibri"/>
        <family val="2"/>
        <scheme val="minor"/>
      </rPr>
      <t xml:space="preserve">Manage quality assurance and inspections </t>
    </r>
    <r>
      <rPr>
        <sz val="10"/>
        <color rgb="FF0A3B61"/>
        <rFont val="Calibri"/>
        <family val="2"/>
      </rPr>
      <t>–</t>
    </r>
    <r>
      <rPr>
        <b/>
        <sz val="10"/>
        <color rgb="FF0A3B61"/>
        <rFont val="Calibri"/>
        <family val="2"/>
        <scheme val="minor"/>
      </rPr>
      <t xml:space="preserve"> </t>
    </r>
    <r>
      <rPr>
        <sz val="10"/>
        <color rgb="FF0A3B61"/>
        <rFont val="Calibri"/>
        <family val="2"/>
        <scheme val="minor"/>
      </rPr>
      <t>Understand how to oversee that the production facility is maintaining high quality standards for production by inspecting equipment, structures, or materials to identify the cause of errors or other problems or defects with products.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</si>
</sst>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0"/>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5">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3" fillId="4"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0" fillId="0" borderId="0" xfId="0" applyAlignment="1">
      <alignment vertical="top"/>
    </xf>
    <xf numFmtId="0" fontId="7" fillId="0" borderId="0" xfId="0" applyFont="1" applyBorder="1" applyAlignment="1" applyProtection="1">
      <alignment vertical="top" wrapText="1"/>
    </xf>
    <xf numFmtId="0" fontId="7" fillId="0" borderId="1" xfId="0" applyFont="1" applyBorder="1" applyAlignment="1" applyProtection="1">
      <alignment horizontal="lef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756921</xdr:colOff>
      <xdr:row>0</xdr:row>
      <xdr:rowOff>509694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190500</xdr:colOff>
      <xdr:row>0</xdr:row>
      <xdr:rowOff>281940</xdr:rowOff>
    </xdr:from>
    <xdr:to>
      <xdr:col>1</xdr:col>
      <xdr:colOff>906780</xdr:colOff>
      <xdr:row>0</xdr:row>
      <xdr:rowOff>606371</xdr:rowOff>
    </xdr:to>
    <xdr:pic>
      <xdr:nvPicPr>
        <xdr:cNvPr id="4" name="Picture 3" descr="Minnesota Dual-Training Pipeline logo">
          <a:extLst>
            <a:ext uri="{FF2B5EF4-FFF2-40B4-BE49-F238E27FC236}">
              <a16:creationId xmlns:a16="http://schemas.microsoft.com/office/drawing/2014/main" id="{EA8D9F42-F666-436F-9FE4-2AE825A505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281940"/>
          <a:ext cx="244602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509694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152400</xdr:colOff>
      <xdr:row>0</xdr:row>
      <xdr:rowOff>205740</xdr:rowOff>
    </xdr:from>
    <xdr:to>
      <xdr:col>1</xdr:col>
      <xdr:colOff>868680</xdr:colOff>
      <xdr:row>0</xdr:row>
      <xdr:rowOff>530171</xdr:rowOff>
    </xdr:to>
    <xdr:pic>
      <xdr:nvPicPr>
        <xdr:cNvPr id="6" name="Picture 5" descr="Minnesota Dual-Training Pipeline logo">
          <a:extLst>
            <a:ext uri="{FF2B5EF4-FFF2-40B4-BE49-F238E27FC236}">
              <a16:creationId xmlns:a16="http://schemas.microsoft.com/office/drawing/2014/main" id="{784727C5-61FC-4616-AD9E-76FF7AB41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205740"/>
          <a:ext cx="244602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205740</xdr:colOff>
      <xdr:row>0</xdr:row>
      <xdr:rowOff>205740</xdr:rowOff>
    </xdr:from>
    <xdr:to>
      <xdr:col>1</xdr:col>
      <xdr:colOff>922020</xdr:colOff>
      <xdr:row>0</xdr:row>
      <xdr:rowOff>530171</xdr:rowOff>
    </xdr:to>
    <xdr:pic>
      <xdr:nvPicPr>
        <xdr:cNvPr id="4" name="Picture 3" descr="Minnesota Dual-Training Pipeline logo">
          <a:extLst>
            <a:ext uri="{FF2B5EF4-FFF2-40B4-BE49-F238E27FC236}">
              <a16:creationId xmlns:a16="http://schemas.microsoft.com/office/drawing/2014/main" id="{87194BBF-8E0A-453B-9B21-E537362741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40" y="205740"/>
          <a:ext cx="244602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11794</xdr:colOff>
      <xdr:row>0</xdr:row>
      <xdr:rowOff>507154</xdr:rowOff>
    </xdr:to>
    <xdr:pic>
      <xdr:nvPicPr>
        <xdr:cNvPr id="3" name="Picture 2">
          <a:extLst>
            <a:ext uri="{FF2B5EF4-FFF2-40B4-BE49-F238E27FC236}">
              <a16:creationId xmlns:a16="http://schemas.microsoft.com/office/drawing/2014/main" id="{58724DDA-B8CF-4B05-B79A-133B4FBE501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5" name="Picture 4">
          <a:extLst>
            <a:ext uri="{FF2B5EF4-FFF2-40B4-BE49-F238E27FC236}">
              <a16:creationId xmlns:a16="http://schemas.microsoft.com/office/drawing/2014/main" id="{611A8DEB-38CA-4A26-8CCB-1C321D3FAE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8" name="Picture 7">
          <a:extLst>
            <a:ext uri="{FF2B5EF4-FFF2-40B4-BE49-F238E27FC236}">
              <a16:creationId xmlns:a16="http://schemas.microsoft.com/office/drawing/2014/main" id="{31ABB732-719A-4349-9A8B-98223B4EE5A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9" name="Picture 8">
          <a:extLst>
            <a:ext uri="{FF2B5EF4-FFF2-40B4-BE49-F238E27FC236}">
              <a16:creationId xmlns:a16="http://schemas.microsoft.com/office/drawing/2014/main" id="{F6AC241C-2FCE-4CAB-A9A6-3400AC3E665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593D70DB-8AF7-4195-85FA-5DFC0D1D988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125186</xdr:rowOff>
    </xdr:from>
    <xdr:to>
      <xdr:col>2</xdr:col>
      <xdr:colOff>577513</xdr:colOff>
      <xdr:row>13</xdr:row>
      <xdr:rowOff>44088</xdr:rowOff>
    </xdr:to>
    <xdr:pic>
      <xdr:nvPicPr>
        <xdr:cNvPr id="11" name="Picture 10" descr="Arrow pointing at the Conditional Formatting button in the ribbon">
          <a:extLst>
            <a:ext uri="{FF2B5EF4-FFF2-40B4-BE49-F238E27FC236}">
              <a16:creationId xmlns:a16="http://schemas.microsoft.com/office/drawing/2014/main" id="{0273B031-1AA4-43DF-9C8C-2AD56C57653D}"/>
            </a:ext>
          </a:extLst>
        </xdr:cNvPr>
        <xdr:cNvPicPr>
          <a:picLocks noChangeAspect="1"/>
        </xdr:cNvPicPr>
      </xdr:nvPicPr>
      <xdr:blipFill>
        <a:blip xmlns:r="http://schemas.openxmlformats.org/officeDocument/2006/relationships" r:embed="rId2"/>
        <a:stretch>
          <a:fillRect/>
        </a:stretch>
      </xdr:blipFill>
      <xdr:spPr>
        <a:xfrm>
          <a:off x="705305" y="2525486"/>
          <a:ext cx="1796258" cy="1442902"/>
        </a:xfrm>
        <a:prstGeom prst="rect">
          <a:avLst/>
        </a:prstGeom>
      </xdr:spPr>
    </xdr:pic>
    <xdr:clientData/>
  </xdr:twoCellAnchor>
  <xdr:twoCellAnchor editAs="oneCell">
    <xdr:from>
      <xdr:col>2</xdr:col>
      <xdr:colOff>721180</xdr:colOff>
      <xdr:row>5</xdr:row>
      <xdr:rowOff>132715</xdr:rowOff>
    </xdr:from>
    <xdr:to>
      <xdr:col>6</xdr:col>
      <xdr:colOff>420404</xdr:colOff>
      <xdr:row>14</xdr:row>
      <xdr:rowOff>147726</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B8EFEF4F-0D80-4506-A80C-0E5CF2C893E6}"/>
            </a:ext>
          </a:extLst>
        </xdr:cNvPr>
        <xdr:cNvPicPr>
          <a:picLocks noChangeAspect="1"/>
        </xdr:cNvPicPr>
      </xdr:nvPicPr>
      <xdr:blipFill>
        <a:blip xmlns:r="http://schemas.openxmlformats.org/officeDocument/2006/relationships" r:embed="rId3"/>
        <a:stretch>
          <a:fillRect/>
        </a:stretch>
      </xdr:blipFill>
      <xdr:spPr>
        <a:xfrm>
          <a:off x="2645230" y="2533015"/>
          <a:ext cx="4290274" cy="172951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F6E59527-5C6A-4EE7-8956-175B626326E4}"/>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30480</xdr:colOff>
      <xdr:row>0</xdr:row>
      <xdr:rowOff>175260</xdr:rowOff>
    </xdr:from>
    <xdr:to>
      <xdr:col>2</xdr:col>
      <xdr:colOff>746760</xdr:colOff>
      <xdr:row>0</xdr:row>
      <xdr:rowOff>499691</xdr:rowOff>
    </xdr:to>
    <xdr:pic>
      <xdr:nvPicPr>
        <xdr:cNvPr id="14" name="Picture 13" descr="Minnesota Dual-Training Pipeline logo">
          <a:extLst>
            <a:ext uri="{FF2B5EF4-FFF2-40B4-BE49-F238E27FC236}">
              <a16:creationId xmlns:a16="http://schemas.microsoft.com/office/drawing/2014/main" id="{BD0A91F3-01E0-4AB5-B17C-1154AAFD1BE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4320" y="175260"/>
          <a:ext cx="244602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9" zoomScaleNormal="100" zoomScaleSheetLayoutView="100" workbookViewId="0">
      <selection activeCell="E19" sqref="E19"/>
    </sheetView>
  </sheetViews>
  <sheetFormatPr defaultColWidth="8.88671875" defaultRowHeight="14.4" x14ac:dyDescent="0.3"/>
  <cols>
    <col min="1" max="1" width="25.33203125" style="1" customWidth="1"/>
    <col min="2" max="2" width="21.33203125" style="1" customWidth="1"/>
    <col min="3" max="3" width="24.3320312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9"/>
      <c r="B1" s="39"/>
      <c r="C1" s="39"/>
      <c r="D1" s="39"/>
      <c r="E1" s="39"/>
      <c r="F1" s="39"/>
      <c r="G1" s="39"/>
      <c r="H1" s="39"/>
    </row>
    <row r="2" spans="1:8" ht="37.5" customHeight="1" x14ac:dyDescent="0.3">
      <c r="A2" s="42" t="s">
        <v>27</v>
      </c>
      <c r="B2" s="42"/>
      <c r="C2" s="42"/>
      <c r="D2" s="42"/>
      <c r="E2" s="42"/>
      <c r="F2" s="42"/>
      <c r="G2" s="42"/>
      <c r="H2" s="42"/>
    </row>
    <row r="3" spans="1:8" ht="37.5" customHeight="1" x14ac:dyDescent="0.3">
      <c r="A3" s="40" t="s">
        <v>57</v>
      </c>
      <c r="B3" s="40"/>
      <c r="C3" s="40"/>
      <c r="D3" s="40"/>
      <c r="E3" s="40"/>
      <c r="F3" s="40"/>
      <c r="G3" s="40"/>
      <c r="H3" s="40"/>
    </row>
    <row r="4" spans="1:8" ht="37.950000000000003" customHeight="1" x14ac:dyDescent="0.3">
      <c r="A4" s="40" t="s">
        <v>20</v>
      </c>
      <c r="B4" s="40"/>
      <c r="C4" s="40"/>
      <c r="D4" s="40"/>
      <c r="E4" s="40"/>
      <c r="F4" s="40"/>
      <c r="G4" s="40"/>
      <c r="H4" s="40"/>
    </row>
    <row r="5" spans="1:8" s="10" customFormat="1" ht="85.2" customHeight="1" x14ac:dyDescent="0.3">
      <c r="A5" s="41" t="s">
        <v>87</v>
      </c>
      <c r="B5" s="41"/>
      <c r="C5" s="41"/>
      <c r="D5" s="41"/>
      <c r="E5" s="41"/>
      <c r="F5" s="41"/>
      <c r="G5" s="41"/>
      <c r="H5" s="41"/>
    </row>
    <row r="6" spans="1:8" s="3" customFormat="1" ht="11.4" customHeight="1" x14ac:dyDescent="0.45">
      <c r="A6" s="2"/>
      <c r="B6" s="4"/>
      <c r="C6" s="5"/>
      <c r="D6" s="5"/>
      <c r="E6" s="5"/>
      <c r="F6" s="5"/>
      <c r="G6" s="8"/>
      <c r="H6" s="8"/>
    </row>
    <row r="7" spans="1:8" s="3" customFormat="1" ht="23.4" x14ac:dyDescent="0.45">
      <c r="A7" s="36" t="s">
        <v>28</v>
      </c>
      <c r="B7" s="36"/>
      <c r="C7" s="38"/>
      <c r="D7" s="38"/>
      <c r="E7" s="38"/>
      <c r="F7" s="38"/>
      <c r="G7" s="8"/>
      <c r="H7" s="8"/>
    </row>
    <row r="8" spans="1:8" s="3" customFormat="1" ht="23.4" x14ac:dyDescent="0.45">
      <c r="A8" s="36" t="s">
        <v>4</v>
      </c>
      <c r="B8" s="36"/>
      <c r="C8" s="38"/>
      <c r="D8" s="38"/>
      <c r="E8" s="38"/>
      <c r="F8" s="38"/>
      <c r="G8" s="8"/>
      <c r="H8" s="8"/>
    </row>
    <row r="9" spans="1:8" s="3" customFormat="1" ht="23.4" x14ac:dyDescent="0.45">
      <c r="A9" s="18"/>
      <c r="B9" s="18"/>
      <c r="C9" s="19"/>
      <c r="D9" s="19"/>
      <c r="E9" s="19"/>
      <c r="F9" s="19"/>
      <c r="G9" s="8"/>
      <c r="H9" s="8"/>
    </row>
    <row r="10" spans="1:8" s="3" customFormat="1" ht="23.1" customHeight="1" x14ac:dyDescent="0.45">
      <c r="A10" s="36" t="s">
        <v>29</v>
      </c>
      <c r="B10" s="36"/>
      <c r="C10" s="37" t="s">
        <v>30</v>
      </c>
      <c r="D10" s="37"/>
      <c r="E10" s="37"/>
      <c r="F10" s="37"/>
      <c r="G10" s="37"/>
      <c r="H10" s="37"/>
    </row>
    <row r="11" spans="1:8" s="3" customFormat="1" ht="23.1" customHeight="1" x14ac:dyDescent="0.45">
      <c r="A11" s="36" t="s">
        <v>31</v>
      </c>
      <c r="B11" s="36"/>
      <c r="C11" s="37" t="s">
        <v>32</v>
      </c>
      <c r="D11" s="37"/>
      <c r="E11" s="37"/>
      <c r="F11" s="37"/>
      <c r="G11" s="37"/>
      <c r="H11" s="37"/>
    </row>
    <row r="12" spans="1:8" s="3" customFormat="1" ht="23.1" customHeight="1" x14ac:dyDescent="0.45">
      <c r="A12" s="36" t="s">
        <v>33</v>
      </c>
      <c r="B12" s="36"/>
      <c r="C12" s="37" t="s">
        <v>34</v>
      </c>
      <c r="D12" s="37"/>
      <c r="E12" s="37"/>
      <c r="F12" s="37"/>
      <c r="G12" s="37"/>
      <c r="H12" s="37"/>
    </row>
    <row r="13" spans="1:8" s="3" customFormat="1" ht="23.1" customHeight="1" x14ac:dyDescent="0.45">
      <c r="A13" s="36" t="s">
        <v>35</v>
      </c>
      <c r="B13" s="36"/>
      <c r="C13" s="37" t="s">
        <v>36</v>
      </c>
      <c r="D13" s="37"/>
      <c r="E13" s="37"/>
      <c r="F13" s="37"/>
      <c r="G13" s="37"/>
      <c r="H13" s="37"/>
    </row>
    <row r="14" spans="1:8" s="3" customFormat="1" ht="23.1" customHeight="1" x14ac:dyDescent="0.45">
      <c r="A14" s="36" t="s">
        <v>37</v>
      </c>
      <c r="B14" s="36"/>
      <c r="C14" s="38">
        <f ca="1">TODAY()</f>
        <v>46000</v>
      </c>
      <c r="D14" s="37"/>
      <c r="E14" s="37"/>
      <c r="F14" s="37"/>
      <c r="G14" s="37"/>
      <c r="H14" s="37"/>
    </row>
    <row r="15" spans="1:8" x14ac:dyDescent="0.3">
      <c r="A15" s="29"/>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24"/>
  <sheetViews>
    <sheetView topLeftCell="A11"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3320312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9"/>
      <c r="B1" s="39"/>
      <c r="C1" s="39"/>
      <c r="D1" s="39"/>
      <c r="E1" s="39"/>
      <c r="F1" s="39"/>
      <c r="G1" s="39"/>
      <c r="H1" s="39"/>
      <c r="I1" s="39"/>
    </row>
    <row r="2" spans="1:9" ht="37.5" customHeight="1" x14ac:dyDescent="0.3">
      <c r="A2" s="42" t="str">
        <f>Description!A2</f>
        <v>[Company Name]</v>
      </c>
      <c r="B2" s="42"/>
      <c r="C2" s="42"/>
      <c r="D2" s="42"/>
      <c r="E2" s="42"/>
      <c r="F2" s="42"/>
      <c r="G2" s="42"/>
      <c r="H2" s="42"/>
      <c r="I2" s="42"/>
    </row>
    <row r="3" spans="1:9" ht="37.950000000000003" customHeight="1" x14ac:dyDescent="0.3">
      <c r="A3" s="40" t="s">
        <v>58</v>
      </c>
      <c r="B3" s="40"/>
      <c r="C3" s="40"/>
      <c r="D3" s="40"/>
      <c r="E3" s="40"/>
      <c r="F3" s="40"/>
      <c r="G3" s="40"/>
      <c r="H3" s="40"/>
      <c r="I3" s="40"/>
    </row>
    <row r="4" spans="1:9" customFormat="1" ht="53.4" customHeight="1" x14ac:dyDescent="0.3">
      <c r="A4" s="46" t="s">
        <v>55</v>
      </c>
      <c r="B4" s="47"/>
      <c r="C4" s="47"/>
      <c r="D4" s="47"/>
      <c r="E4" s="47"/>
      <c r="F4" s="47"/>
      <c r="G4" s="47"/>
      <c r="H4" s="47"/>
      <c r="I4" s="47"/>
    </row>
    <row r="5" spans="1:9" s="3" customFormat="1" ht="23.4" x14ac:dyDescent="0.45">
      <c r="A5" s="36" t="s">
        <v>3</v>
      </c>
      <c r="B5" s="36"/>
      <c r="C5" s="45" t="str">
        <f>Description!A4</f>
        <v>[Employee Name]</v>
      </c>
      <c r="D5" s="45"/>
      <c r="E5" s="45"/>
      <c r="F5" s="45"/>
      <c r="G5" s="45"/>
      <c r="H5" s="20" t="s">
        <v>38</v>
      </c>
      <c r="I5" s="22">
        <f ca="1">Description!C14</f>
        <v>46000</v>
      </c>
    </row>
    <row r="6" spans="1:9" s="3" customFormat="1" ht="23.4" x14ac:dyDescent="0.45">
      <c r="A6" s="36" t="s">
        <v>4</v>
      </c>
      <c r="B6" s="36"/>
      <c r="C6" s="38"/>
      <c r="D6" s="38"/>
      <c r="E6" s="38"/>
      <c r="F6" s="38"/>
      <c r="G6" s="38"/>
      <c r="H6" s="8"/>
      <c r="I6" s="8"/>
    </row>
    <row r="7" spans="1:9" s="3" customFormat="1" ht="11.4" customHeight="1" x14ac:dyDescent="0.45">
      <c r="A7" s="2"/>
      <c r="B7" s="4"/>
      <c r="C7" s="5"/>
      <c r="D7" s="5"/>
      <c r="E7" s="5"/>
      <c r="F7" s="5"/>
      <c r="G7" s="5"/>
      <c r="H7" s="8"/>
      <c r="I7" s="8"/>
    </row>
    <row r="8" spans="1:9" ht="41.7" customHeight="1" x14ac:dyDescent="0.3">
      <c r="A8" s="44" t="s">
        <v>49</v>
      </c>
      <c r="B8" s="44"/>
      <c r="C8" s="44"/>
      <c r="D8" s="44"/>
      <c r="E8" s="44"/>
      <c r="F8" s="44"/>
      <c r="G8" s="44"/>
      <c r="H8" s="44"/>
      <c r="I8" s="44"/>
    </row>
    <row r="9" spans="1:9" s="9" customFormat="1" ht="10.95" customHeight="1" x14ac:dyDescent="0.3">
      <c r="A9" s="6"/>
      <c r="B9" s="6"/>
      <c r="C9" s="6"/>
      <c r="D9" s="6"/>
      <c r="E9" s="6"/>
      <c r="F9" s="6"/>
      <c r="G9" s="6"/>
      <c r="H9" s="6"/>
      <c r="I9" s="6"/>
    </row>
    <row r="10" spans="1:9" s="7" customFormat="1" ht="31.2" x14ac:dyDescent="0.3">
      <c r="A10" s="32" t="s">
        <v>0</v>
      </c>
      <c r="B10" s="32" t="s">
        <v>6</v>
      </c>
      <c r="C10" s="32" t="s">
        <v>1</v>
      </c>
      <c r="D10" s="32" t="s">
        <v>39</v>
      </c>
      <c r="E10" s="32" t="s">
        <v>7</v>
      </c>
      <c r="F10" s="32" t="s">
        <v>22</v>
      </c>
      <c r="G10" s="32" t="s">
        <v>41</v>
      </c>
      <c r="H10" s="32" t="s">
        <v>21</v>
      </c>
      <c r="I10" s="32" t="s">
        <v>2</v>
      </c>
    </row>
    <row r="11" spans="1:9" ht="124.2" x14ac:dyDescent="0.3">
      <c r="A11" s="28" t="s">
        <v>88</v>
      </c>
      <c r="B11" s="12" t="s">
        <v>13</v>
      </c>
      <c r="C11" s="12" t="s">
        <v>5</v>
      </c>
      <c r="D11" s="13"/>
      <c r="E11" s="14" t="s">
        <v>53</v>
      </c>
      <c r="F11" s="14" t="s">
        <v>53</v>
      </c>
      <c r="G11" s="15">
        <v>0</v>
      </c>
      <c r="H11" s="15">
        <v>1</v>
      </c>
      <c r="I11" s="16">
        <f>(G11/H11)*100</f>
        <v>0</v>
      </c>
    </row>
    <row r="12" spans="1:9" ht="159" customHeight="1" x14ac:dyDescent="0.3">
      <c r="A12" s="11" t="s">
        <v>72</v>
      </c>
      <c r="B12" s="12" t="s">
        <v>14</v>
      </c>
      <c r="C12" s="12" t="s">
        <v>9</v>
      </c>
      <c r="D12" s="13"/>
      <c r="E12" s="14" t="s">
        <v>53</v>
      </c>
      <c r="F12" s="14" t="s">
        <v>53</v>
      </c>
      <c r="G12" s="15">
        <v>0</v>
      </c>
      <c r="H12" s="15">
        <v>1</v>
      </c>
      <c r="I12" s="16">
        <f t="shared" ref="I12:I14" si="0">(G12/H12)*100</f>
        <v>0</v>
      </c>
    </row>
    <row r="13" spans="1:9" ht="124.2" x14ac:dyDescent="0.3">
      <c r="A13" s="35" t="s">
        <v>89</v>
      </c>
      <c r="B13" s="12" t="s">
        <v>15</v>
      </c>
      <c r="C13" s="12" t="s">
        <v>10</v>
      </c>
      <c r="D13" s="13"/>
      <c r="E13" s="14" t="s">
        <v>53</v>
      </c>
      <c r="F13" s="14" t="s">
        <v>53</v>
      </c>
      <c r="G13" s="15">
        <v>0</v>
      </c>
      <c r="H13" s="15">
        <v>1</v>
      </c>
      <c r="I13" s="16">
        <f t="shared" si="0"/>
        <v>0</v>
      </c>
    </row>
    <row r="14" spans="1:9" ht="110.4" x14ac:dyDescent="0.3">
      <c r="A14" s="11" t="s">
        <v>90</v>
      </c>
      <c r="B14" s="12" t="s">
        <v>16</v>
      </c>
      <c r="C14" s="12" t="s">
        <v>11</v>
      </c>
      <c r="D14" s="13"/>
      <c r="E14" s="14" t="s">
        <v>53</v>
      </c>
      <c r="F14" s="14" t="s">
        <v>53</v>
      </c>
      <c r="G14" s="15">
        <v>0</v>
      </c>
      <c r="H14" s="15">
        <v>1</v>
      </c>
      <c r="I14" s="16">
        <f t="shared" si="0"/>
        <v>0</v>
      </c>
    </row>
    <row r="15" spans="1:9" ht="110.4" x14ac:dyDescent="0.3">
      <c r="A15" s="11" t="s">
        <v>91</v>
      </c>
      <c r="B15" s="12" t="s">
        <v>17</v>
      </c>
      <c r="C15" s="12" t="s">
        <v>12</v>
      </c>
      <c r="D15" s="13"/>
      <c r="E15" s="14" t="s">
        <v>53</v>
      </c>
      <c r="F15" s="14" t="s">
        <v>53</v>
      </c>
      <c r="G15" s="15">
        <v>0</v>
      </c>
      <c r="H15" s="15">
        <v>1</v>
      </c>
      <c r="I15" s="16">
        <f>(G15/H15)*100</f>
        <v>0</v>
      </c>
    </row>
    <row r="16" spans="1:9" ht="110.4" x14ac:dyDescent="0.3">
      <c r="A16" s="11" t="s">
        <v>92</v>
      </c>
      <c r="B16" s="12" t="s">
        <v>50</v>
      </c>
      <c r="C16" s="12" t="s">
        <v>51</v>
      </c>
      <c r="D16" s="13"/>
      <c r="E16" s="14" t="s">
        <v>53</v>
      </c>
      <c r="F16" s="14" t="s">
        <v>53</v>
      </c>
      <c r="G16" s="15">
        <v>0</v>
      </c>
      <c r="H16" s="15">
        <v>1</v>
      </c>
      <c r="I16" s="16">
        <f t="shared" ref="I16:I23" si="1">(G16/H16)*100</f>
        <v>0</v>
      </c>
    </row>
    <row r="17" spans="1:9" ht="138" x14ac:dyDescent="0.3">
      <c r="A17" s="34" t="s">
        <v>93</v>
      </c>
      <c r="B17" s="12" t="s">
        <v>60</v>
      </c>
      <c r="C17" s="12" t="s">
        <v>61</v>
      </c>
      <c r="D17" s="13"/>
      <c r="E17" s="14" t="s">
        <v>53</v>
      </c>
      <c r="F17" s="14" t="s">
        <v>53</v>
      </c>
      <c r="G17" s="15">
        <v>0</v>
      </c>
      <c r="H17" s="15">
        <v>1</v>
      </c>
      <c r="I17" s="16">
        <f t="shared" si="1"/>
        <v>0</v>
      </c>
    </row>
    <row r="18" spans="1:9" ht="110.4" x14ac:dyDescent="0.3">
      <c r="A18" s="34" t="s">
        <v>94</v>
      </c>
      <c r="B18" s="12" t="s">
        <v>62</v>
      </c>
      <c r="C18" s="12" t="s">
        <v>63</v>
      </c>
      <c r="D18" s="13"/>
      <c r="E18" s="14" t="s">
        <v>53</v>
      </c>
      <c r="F18" s="14" t="s">
        <v>53</v>
      </c>
      <c r="G18" s="15">
        <v>0</v>
      </c>
      <c r="H18" s="15">
        <v>1</v>
      </c>
      <c r="I18" s="16">
        <f t="shared" si="1"/>
        <v>0</v>
      </c>
    </row>
    <row r="19" spans="1:9" ht="138" x14ac:dyDescent="0.3">
      <c r="A19" s="34" t="s">
        <v>95</v>
      </c>
      <c r="B19" s="12" t="s">
        <v>64</v>
      </c>
      <c r="C19" s="12" t="s">
        <v>65</v>
      </c>
      <c r="D19" s="13"/>
      <c r="E19" s="14" t="s">
        <v>53</v>
      </c>
      <c r="F19" s="14" t="s">
        <v>53</v>
      </c>
      <c r="G19" s="15">
        <v>0</v>
      </c>
      <c r="H19" s="15">
        <v>1</v>
      </c>
      <c r="I19" s="16">
        <f t="shared" si="1"/>
        <v>0</v>
      </c>
    </row>
    <row r="20" spans="1:9" ht="138" x14ac:dyDescent="0.3">
      <c r="A20" s="34" t="s">
        <v>71</v>
      </c>
      <c r="B20" s="12" t="s">
        <v>66</v>
      </c>
      <c r="C20" s="12" t="s">
        <v>67</v>
      </c>
      <c r="D20" s="13"/>
      <c r="E20" s="14" t="s">
        <v>53</v>
      </c>
      <c r="F20" s="14" t="s">
        <v>53</v>
      </c>
      <c r="G20" s="15">
        <v>0</v>
      </c>
      <c r="H20" s="15">
        <v>1</v>
      </c>
      <c r="I20" s="16">
        <v>0</v>
      </c>
    </row>
    <row r="21" spans="1:9" ht="55.2" x14ac:dyDescent="0.3">
      <c r="A21" s="34" t="s">
        <v>59</v>
      </c>
      <c r="B21" s="12" t="s">
        <v>69</v>
      </c>
      <c r="C21" s="12" t="s">
        <v>70</v>
      </c>
      <c r="D21" s="13"/>
      <c r="E21" s="14" t="s">
        <v>53</v>
      </c>
      <c r="F21" s="14" t="s">
        <v>53</v>
      </c>
      <c r="G21" s="15">
        <v>0</v>
      </c>
      <c r="H21" s="15">
        <v>1</v>
      </c>
      <c r="I21" s="16">
        <f t="shared" si="1"/>
        <v>0</v>
      </c>
    </row>
    <row r="22" spans="1:9" x14ac:dyDescent="0.3">
      <c r="A22" s="17"/>
      <c r="B22" s="17"/>
      <c r="C22" s="17"/>
      <c r="D22" s="17"/>
      <c r="E22" s="17"/>
      <c r="F22" s="17"/>
      <c r="G22" s="17"/>
      <c r="H22" s="17"/>
      <c r="I22" s="17"/>
    </row>
    <row r="23" spans="1:9" ht="18" x14ac:dyDescent="0.35">
      <c r="D23" s="43" t="s">
        <v>26</v>
      </c>
      <c r="E23" s="43"/>
      <c r="F23" s="43"/>
      <c r="G23" s="31">
        <f>SUM(G15:G22)</f>
        <v>0</v>
      </c>
      <c r="H23" s="31">
        <f>SUM(H11:H22)</f>
        <v>11</v>
      </c>
      <c r="I23" s="16">
        <f t="shared" si="1"/>
        <v>0</v>
      </c>
    </row>
    <row r="24" spans="1:9" x14ac:dyDescent="0.3">
      <c r="A24" s="29"/>
    </row>
  </sheetData>
  <sheetProtection sheet="1" selectLockedCells="1"/>
  <mergeCells count="10">
    <mergeCell ref="D23:F23"/>
    <mergeCell ref="A1:I1"/>
    <mergeCell ref="A3:I3"/>
    <mergeCell ref="A8:I8"/>
    <mergeCell ref="A5:B5"/>
    <mergeCell ref="A6:B6"/>
    <mergeCell ref="C5:G5"/>
    <mergeCell ref="C6:G6"/>
    <mergeCell ref="A2:I2"/>
    <mergeCell ref="A4:I4"/>
  </mergeCells>
  <conditionalFormatting sqref="I11:I21">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3">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I11:I21</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33"/>
  <sheetViews>
    <sheetView tabSelected="1" zoomScaleNormal="100" zoomScaleSheetLayoutView="100" workbookViewId="0">
      <selection activeCell="D13" sqref="D13"/>
    </sheetView>
  </sheetViews>
  <sheetFormatPr defaultColWidth="5.33203125" defaultRowHeight="14.4" x14ac:dyDescent="0.3"/>
  <cols>
    <col min="1" max="1" width="25.33203125" style="1" customWidth="1"/>
    <col min="2" max="2" width="21.44140625" style="1" customWidth="1"/>
    <col min="3" max="3" width="24.33203125" style="1" customWidth="1"/>
    <col min="4" max="4" width="11.5546875" style="1" customWidth="1"/>
    <col min="5" max="7" width="12.5546875" style="1" customWidth="1"/>
    <col min="8" max="8" width="11.88671875" style="1" customWidth="1"/>
    <col min="9" max="16384" width="5.33203125" style="1"/>
  </cols>
  <sheetData>
    <row r="1" spans="1:9" ht="54.9" customHeight="1" x14ac:dyDescent="0.3">
      <c r="A1" s="39"/>
      <c r="B1" s="39"/>
      <c r="C1" s="39"/>
      <c r="D1" s="39"/>
      <c r="E1" s="39"/>
      <c r="F1" s="39"/>
      <c r="G1" s="39"/>
      <c r="H1" s="39"/>
    </row>
    <row r="2" spans="1:9" ht="37.5" customHeight="1" x14ac:dyDescent="0.3">
      <c r="A2" s="42" t="str">
        <f>Description!A2</f>
        <v>[Company Name]</v>
      </c>
      <c r="B2" s="42"/>
      <c r="C2" s="42"/>
      <c r="D2" s="42"/>
      <c r="E2" s="42"/>
      <c r="F2" s="42"/>
      <c r="G2" s="42"/>
      <c r="H2" s="42"/>
      <c r="I2" s="42"/>
    </row>
    <row r="3" spans="1:9" ht="37.950000000000003" customHeight="1" x14ac:dyDescent="0.3">
      <c r="A3" s="40" t="s">
        <v>58</v>
      </c>
      <c r="B3" s="40"/>
      <c r="C3" s="40"/>
      <c r="D3" s="40"/>
      <c r="E3" s="40"/>
      <c r="F3" s="40"/>
      <c r="G3" s="40"/>
      <c r="H3" s="40"/>
    </row>
    <row r="4" spans="1:9" s="33" customFormat="1" ht="49.2" customHeight="1" x14ac:dyDescent="0.3">
      <c r="A4" s="49" t="s">
        <v>54</v>
      </c>
      <c r="B4" s="49"/>
      <c r="C4" s="49"/>
      <c r="D4" s="49"/>
      <c r="E4" s="49"/>
      <c r="F4" s="49"/>
      <c r="G4" s="49"/>
      <c r="H4" s="49"/>
    </row>
    <row r="5" spans="1:9" s="3" customFormat="1" ht="11.4" customHeight="1" x14ac:dyDescent="0.45">
      <c r="A5" s="2"/>
      <c r="B5" s="4"/>
      <c r="C5" s="5"/>
      <c r="D5" s="5"/>
      <c r="E5" s="5"/>
      <c r="F5" s="5"/>
      <c r="G5" s="8"/>
      <c r="H5" s="8"/>
    </row>
    <row r="6" spans="1:9" s="3" customFormat="1" ht="23.4" x14ac:dyDescent="0.45">
      <c r="A6" s="36" t="s">
        <v>3</v>
      </c>
      <c r="B6" s="36"/>
      <c r="C6" s="45" t="str">
        <f>Description!A4</f>
        <v>[Employee Name]</v>
      </c>
      <c r="D6" s="45"/>
      <c r="E6" s="45"/>
      <c r="F6" s="45"/>
      <c r="G6" s="21" t="s">
        <v>38</v>
      </c>
      <c r="H6" s="22">
        <f ca="1">Description!C14</f>
        <v>46000</v>
      </c>
    </row>
    <row r="7" spans="1:9" s="3" customFormat="1" ht="23.4" x14ac:dyDescent="0.45">
      <c r="A7" s="36" t="s">
        <v>4</v>
      </c>
      <c r="B7" s="36"/>
      <c r="C7" s="38"/>
      <c r="D7" s="38"/>
      <c r="E7" s="38"/>
      <c r="F7" s="38"/>
      <c r="G7" s="8"/>
      <c r="H7" s="8"/>
    </row>
    <row r="8" spans="1:9" s="3" customFormat="1" ht="11.4" customHeight="1" x14ac:dyDescent="0.45">
      <c r="A8" s="2"/>
      <c r="B8" s="4"/>
      <c r="C8" s="5"/>
      <c r="D8" s="5"/>
      <c r="E8" s="5"/>
      <c r="F8" s="5"/>
      <c r="G8" s="8"/>
      <c r="H8" s="8"/>
    </row>
    <row r="9" spans="1:9" ht="41.7" customHeight="1" x14ac:dyDescent="0.3">
      <c r="A9" s="44" t="s">
        <v>56</v>
      </c>
      <c r="B9" s="44"/>
      <c r="C9" s="44"/>
      <c r="D9" s="44"/>
      <c r="E9" s="44"/>
      <c r="F9" s="44"/>
      <c r="G9" s="44"/>
      <c r="H9" s="44"/>
    </row>
    <row r="10" spans="1:9" s="9" customFormat="1" ht="10.95" customHeight="1" x14ac:dyDescent="0.3">
      <c r="A10" s="6"/>
      <c r="B10" s="6"/>
      <c r="C10" s="6"/>
      <c r="D10" s="6"/>
      <c r="E10" s="6"/>
      <c r="F10" s="6"/>
      <c r="G10" s="6"/>
      <c r="H10" s="6"/>
    </row>
    <row r="11" spans="1:9" s="7" customFormat="1" ht="31.2" x14ac:dyDescent="0.3">
      <c r="A11" s="32" t="s">
        <v>18</v>
      </c>
      <c r="B11" s="32" t="s">
        <v>23</v>
      </c>
      <c r="C11" s="32" t="s">
        <v>24</v>
      </c>
      <c r="D11" s="32" t="s">
        <v>7</v>
      </c>
      <c r="E11" s="32" t="s">
        <v>25</v>
      </c>
      <c r="F11" s="32" t="s">
        <v>42</v>
      </c>
      <c r="G11" s="32" t="s">
        <v>8</v>
      </c>
      <c r="H11" s="32" t="s">
        <v>2</v>
      </c>
    </row>
    <row r="12" spans="1:9" ht="124.2" x14ac:dyDescent="0.3">
      <c r="A12" s="28" t="s">
        <v>96</v>
      </c>
      <c r="B12" s="12" t="s">
        <v>19</v>
      </c>
      <c r="C12" s="12"/>
      <c r="D12" s="14" t="s">
        <v>53</v>
      </c>
      <c r="E12" s="14" t="s">
        <v>53</v>
      </c>
      <c r="F12" s="15">
        <v>0</v>
      </c>
      <c r="G12" s="15">
        <v>1</v>
      </c>
      <c r="H12" s="16">
        <f>(F12/G12)*100</f>
        <v>0</v>
      </c>
    </row>
    <row r="13" spans="1:9" ht="96.6" x14ac:dyDescent="0.3">
      <c r="A13" s="28" t="s">
        <v>97</v>
      </c>
      <c r="B13" s="12" t="s">
        <v>19</v>
      </c>
      <c r="C13" s="12"/>
      <c r="D13" s="14" t="s">
        <v>53</v>
      </c>
      <c r="E13" s="14" t="s">
        <v>53</v>
      </c>
      <c r="F13" s="15">
        <v>0</v>
      </c>
      <c r="G13" s="15">
        <v>1</v>
      </c>
      <c r="H13" s="16">
        <f t="shared" ref="H13:H32" si="0">(F13/G13)*100</f>
        <v>0</v>
      </c>
    </row>
    <row r="14" spans="1:9" ht="124.2" x14ac:dyDescent="0.3">
      <c r="A14" s="11" t="s">
        <v>98</v>
      </c>
      <c r="B14" s="12" t="s">
        <v>19</v>
      </c>
      <c r="C14" s="12"/>
      <c r="D14" s="14" t="s">
        <v>53</v>
      </c>
      <c r="E14" s="14" t="s">
        <v>53</v>
      </c>
      <c r="F14" s="15">
        <v>0</v>
      </c>
      <c r="G14" s="15">
        <v>1</v>
      </c>
      <c r="H14" s="16">
        <f t="shared" ref="H14" si="1">(F14/G14)*100</f>
        <v>0</v>
      </c>
    </row>
    <row r="15" spans="1:9" ht="138" x14ac:dyDescent="0.3">
      <c r="A15" s="11" t="s">
        <v>99</v>
      </c>
      <c r="B15" s="12" t="s">
        <v>19</v>
      </c>
      <c r="C15" s="12"/>
      <c r="D15" s="14" t="s">
        <v>53</v>
      </c>
      <c r="E15" s="14" t="s">
        <v>53</v>
      </c>
      <c r="F15" s="15">
        <v>0</v>
      </c>
      <c r="G15" s="15">
        <v>1</v>
      </c>
      <c r="H15" s="16">
        <f t="shared" si="0"/>
        <v>0</v>
      </c>
    </row>
    <row r="16" spans="1:9" ht="110.4" x14ac:dyDescent="0.3">
      <c r="A16" s="11" t="s">
        <v>73</v>
      </c>
      <c r="B16" s="12" t="s">
        <v>19</v>
      </c>
      <c r="C16" s="12"/>
      <c r="D16" s="14" t="s">
        <v>53</v>
      </c>
      <c r="E16" s="14" t="s">
        <v>53</v>
      </c>
      <c r="F16" s="15">
        <v>0</v>
      </c>
      <c r="G16" s="15">
        <v>1</v>
      </c>
      <c r="H16" s="16">
        <f t="shared" si="0"/>
        <v>0</v>
      </c>
    </row>
    <row r="17" spans="1:8" ht="110.4" x14ac:dyDescent="0.3">
      <c r="A17" s="11" t="s">
        <v>74</v>
      </c>
      <c r="B17" s="12" t="s">
        <v>19</v>
      </c>
      <c r="C17" s="12"/>
      <c r="D17" s="14" t="s">
        <v>53</v>
      </c>
      <c r="E17" s="14" t="s">
        <v>53</v>
      </c>
      <c r="F17" s="15">
        <v>0</v>
      </c>
      <c r="G17" s="15">
        <v>1</v>
      </c>
      <c r="H17" s="16">
        <f t="shared" ref="H17:H20" si="2">(F17/G17)*100</f>
        <v>0</v>
      </c>
    </row>
    <row r="18" spans="1:8" ht="193.2" x14ac:dyDescent="0.3">
      <c r="A18" s="28" t="s">
        <v>68</v>
      </c>
      <c r="B18" s="12" t="s">
        <v>19</v>
      </c>
      <c r="C18" s="12"/>
      <c r="D18" s="14" t="s">
        <v>53</v>
      </c>
      <c r="E18" s="14" t="s">
        <v>53</v>
      </c>
      <c r="F18" s="15">
        <v>0</v>
      </c>
      <c r="G18" s="15">
        <v>1</v>
      </c>
      <c r="H18" s="16">
        <f t="shared" si="2"/>
        <v>0</v>
      </c>
    </row>
    <row r="19" spans="1:8" ht="138" x14ac:dyDescent="0.3">
      <c r="A19" s="11" t="s">
        <v>86</v>
      </c>
      <c r="B19" s="12" t="s">
        <v>19</v>
      </c>
      <c r="C19" s="12"/>
      <c r="D19" s="14" t="s">
        <v>53</v>
      </c>
      <c r="E19" s="14" t="s">
        <v>53</v>
      </c>
      <c r="F19" s="15">
        <v>0</v>
      </c>
      <c r="G19" s="15">
        <v>1</v>
      </c>
      <c r="H19" s="16">
        <f t="shared" si="2"/>
        <v>0</v>
      </c>
    </row>
    <row r="20" spans="1:8" ht="82.8" x14ac:dyDescent="0.3">
      <c r="A20" s="11" t="s">
        <v>85</v>
      </c>
      <c r="B20" s="12" t="s">
        <v>19</v>
      </c>
      <c r="C20" s="12"/>
      <c r="D20" s="14" t="s">
        <v>53</v>
      </c>
      <c r="E20" s="14" t="s">
        <v>53</v>
      </c>
      <c r="F20" s="15">
        <v>0</v>
      </c>
      <c r="G20" s="15">
        <v>1</v>
      </c>
      <c r="H20" s="16">
        <f t="shared" si="2"/>
        <v>0</v>
      </c>
    </row>
    <row r="21" spans="1:8" ht="96.6" x14ac:dyDescent="0.3">
      <c r="A21" s="11" t="s">
        <v>84</v>
      </c>
      <c r="B21" s="12" t="s">
        <v>19</v>
      </c>
      <c r="C21" s="12"/>
      <c r="D21" s="14" t="s">
        <v>53</v>
      </c>
      <c r="E21" s="14" t="s">
        <v>53</v>
      </c>
      <c r="F21" s="15">
        <v>0</v>
      </c>
      <c r="G21" s="15">
        <v>1</v>
      </c>
      <c r="H21" s="16">
        <f t="shared" ref="H21:H25" si="3">(F21/G21)*100</f>
        <v>0</v>
      </c>
    </row>
    <row r="22" spans="1:8" ht="110.4" x14ac:dyDescent="0.3">
      <c r="A22" s="11" t="s">
        <v>83</v>
      </c>
      <c r="B22" s="12" t="s">
        <v>19</v>
      </c>
      <c r="C22" s="12"/>
      <c r="D22" s="14" t="s">
        <v>53</v>
      </c>
      <c r="E22" s="14" t="s">
        <v>53</v>
      </c>
      <c r="F22" s="15">
        <v>0</v>
      </c>
      <c r="G22" s="15">
        <v>1</v>
      </c>
      <c r="H22" s="16">
        <f t="shared" si="3"/>
        <v>0</v>
      </c>
    </row>
    <row r="23" spans="1:8" ht="82.8" x14ac:dyDescent="0.3">
      <c r="A23" s="11" t="s">
        <v>82</v>
      </c>
      <c r="B23" s="12" t="s">
        <v>19</v>
      </c>
      <c r="C23" s="12"/>
      <c r="D23" s="14" t="s">
        <v>53</v>
      </c>
      <c r="E23" s="14" t="s">
        <v>53</v>
      </c>
      <c r="F23" s="15">
        <v>0</v>
      </c>
      <c r="G23" s="15">
        <v>1</v>
      </c>
      <c r="H23" s="16">
        <f t="shared" si="3"/>
        <v>0</v>
      </c>
    </row>
    <row r="24" spans="1:8" ht="110.4" x14ac:dyDescent="0.3">
      <c r="A24" s="11" t="s">
        <v>81</v>
      </c>
      <c r="B24" s="12" t="s">
        <v>19</v>
      </c>
      <c r="C24" s="12"/>
      <c r="D24" s="14" t="s">
        <v>53</v>
      </c>
      <c r="E24" s="14" t="s">
        <v>53</v>
      </c>
      <c r="F24" s="15">
        <v>0</v>
      </c>
      <c r="G24" s="15">
        <v>1</v>
      </c>
      <c r="H24" s="16">
        <f t="shared" si="3"/>
        <v>0</v>
      </c>
    </row>
    <row r="25" spans="1:8" ht="179.4" x14ac:dyDescent="0.3">
      <c r="A25" s="28" t="s">
        <v>80</v>
      </c>
      <c r="B25" s="12" t="s">
        <v>19</v>
      </c>
      <c r="C25" s="12"/>
      <c r="D25" s="14" t="s">
        <v>53</v>
      </c>
      <c r="E25" s="14" t="s">
        <v>53</v>
      </c>
      <c r="F25" s="15">
        <v>0</v>
      </c>
      <c r="G25" s="15">
        <v>1</v>
      </c>
      <c r="H25" s="16">
        <f t="shared" si="3"/>
        <v>0</v>
      </c>
    </row>
    <row r="26" spans="1:8" ht="96.6" x14ac:dyDescent="0.3">
      <c r="A26" s="28" t="s">
        <v>79</v>
      </c>
      <c r="B26" s="12" t="s">
        <v>19</v>
      </c>
      <c r="C26" s="12"/>
      <c r="D26" s="14" t="s">
        <v>53</v>
      </c>
      <c r="E26" s="14" t="s">
        <v>53</v>
      </c>
      <c r="F26" s="15">
        <v>0</v>
      </c>
      <c r="G26" s="15">
        <v>1</v>
      </c>
      <c r="H26" s="16">
        <f t="shared" ref="H26:H30" si="4">(F26/G26)*100</f>
        <v>0</v>
      </c>
    </row>
    <row r="27" spans="1:8" ht="179.4" x14ac:dyDescent="0.3">
      <c r="A27" s="28" t="s">
        <v>78</v>
      </c>
      <c r="B27" s="12" t="s">
        <v>19</v>
      </c>
      <c r="C27" s="12"/>
      <c r="D27" s="14" t="s">
        <v>53</v>
      </c>
      <c r="E27" s="14" t="s">
        <v>53</v>
      </c>
      <c r="F27" s="15">
        <v>0</v>
      </c>
      <c r="G27" s="15">
        <v>1</v>
      </c>
      <c r="H27" s="16">
        <f t="shared" si="4"/>
        <v>0</v>
      </c>
    </row>
    <row r="28" spans="1:8" ht="110.4" x14ac:dyDescent="0.3">
      <c r="A28" s="11" t="s">
        <v>77</v>
      </c>
      <c r="B28" s="12" t="s">
        <v>19</v>
      </c>
      <c r="C28" s="12"/>
      <c r="D28" s="14" t="s">
        <v>53</v>
      </c>
      <c r="E28" s="14" t="s">
        <v>53</v>
      </c>
      <c r="F28" s="15">
        <v>0</v>
      </c>
      <c r="G28" s="15">
        <v>1</v>
      </c>
      <c r="H28" s="16">
        <f t="shared" si="4"/>
        <v>0</v>
      </c>
    </row>
    <row r="29" spans="1:8" ht="110.4" x14ac:dyDescent="0.3">
      <c r="A29" s="11" t="s">
        <v>75</v>
      </c>
      <c r="B29" s="12" t="s">
        <v>19</v>
      </c>
      <c r="C29" s="12"/>
      <c r="D29" s="14" t="s">
        <v>53</v>
      </c>
      <c r="E29" s="14" t="s">
        <v>53</v>
      </c>
      <c r="F29" s="15">
        <v>0</v>
      </c>
      <c r="G29" s="15">
        <v>1</v>
      </c>
      <c r="H29" s="16">
        <v>0</v>
      </c>
    </row>
    <row r="30" spans="1:8" ht="96.6" x14ac:dyDescent="0.3">
      <c r="A30" s="28" t="s">
        <v>76</v>
      </c>
      <c r="B30" s="12" t="s">
        <v>19</v>
      </c>
      <c r="C30" s="12"/>
      <c r="D30" s="14" t="s">
        <v>53</v>
      </c>
      <c r="E30" s="14" t="s">
        <v>53</v>
      </c>
      <c r="F30" s="15">
        <v>0</v>
      </c>
      <c r="G30" s="15">
        <v>1</v>
      </c>
      <c r="H30" s="16">
        <f t="shared" si="4"/>
        <v>0</v>
      </c>
    </row>
    <row r="31" spans="1:8" x14ac:dyDescent="0.3">
      <c r="A31" s="17"/>
      <c r="B31" s="17"/>
      <c r="C31" s="17"/>
      <c r="D31" s="17"/>
      <c r="E31" s="17"/>
      <c r="F31" s="17"/>
      <c r="G31" s="17"/>
      <c r="H31" s="17"/>
    </row>
    <row r="32" spans="1:8" ht="18" x14ac:dyDescent="0.3">
      <c r="C32" s="43" t="s">
        <v>26</v>
      </c>
      <c r="D32" s="43"/>
      <c r="E32" s="48"/>
      <c r="F32" s="15">
        <f>SUM(F12:F31)</f>
        <v>0</v>
      </c>
      <c r="G32" s="15">
        <f>SUM(G12:G31)</f>
        <v>19</v>
      </c>
      <c r="H32" s="16">
        <f t="shared" si="0"/>
        <v>0</v>
      </c>
    </row>
    <row r="33" spans="1:1" x14ac:dyDescent="0.3">
      <c r="A33" s="29"/>
    </row>
  </sheetData>
  <sheetProtection sheet="1" selectLockedCells="1"/>
  <mergeCells count="10">
    <mergeCell ref="C32:E32"/>
    <mergeCell ref="A9:H9"/>
    <mergeCell ref="A4:H4"/>
    <mergeCell ref="A1:H1"/>
    <mergeCell ref="A3:H3"/>
    <mergeCell ref="A6:B6"/>
    <mergeCell ref="C6:F6"/>
    <mergeCell ref="A7:B7"/>
    <mergeCell ref="C7:F7"/>
    <mergeCell ref="A2:I2"/>
  </mergeCells>
  <conditionalFormatting sqref="H12:H20">
    <cfRule type="dataBar" priority="18">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1">
    <cfRule type="dataBar" priority="9">
      <dataBar>
        <cfvo type="num" val="0"/>
        <cfvo type="num" val="100"/>
        <color rgb="FF76BE43"/>
      </dataBar>
      <extLst>
        <ext xmlns:x14="http://schemas.microsoft.com/office/spreadsheetml/2009/9/main" uri="{B025F937-C7B1-47D3-B67F-A62EFF666E3E}">
          <x14:id>{D73A9815-BDD6-41B1-B178-746914D63A7D}</x14:id>
        </ext>
      </extLst>
    </cfRule>
  </conditionalFormatting>
  <conditionalFormatting sqref="H22">
    <cfRule type="dataBar" priority="8">
      <dataBar>
        <cfvo type="num" val="0"/>
        <cfvo type="num" val="100"/>
        <color rgb="FF76BE43"/>
      </dataBar>
      <extLst>
        <ext xmlns:x14="http://schemas.microsoft.com/office/spreadsheetml/2009/9/main" uri="{B025F937-C7B1-47D3-B67F-A62EFF666E3E}">
          <x14:id>{605D74BE-EFA1-41AB-8F05-941860226C09}</x14:id>
        </ext>
      </extLst>
    </cfRule>
  </conditionalFormatting>
  <conditionalFormatting sqref="H23">
    <cfRule type="dataBar" priority="7">
      <dataBar>
        <cfvo type="num" val="0"/>
        <cfvo type="num" val="100"/>
        <color rgb="FF76BE43"/>
      </dataBar>
      <extLst>
        <ext xmlns:x14="http://schemas.microsoft.com/office/spreadsheetml/2009/9/main" uri="{B025F937-C7B1-47D3-B67F-A62EFF666E3E}">
          <x14:id>{91AF9005-3535-485B-8EBF-7E9C1DE99404}</x14:id>
        </ext>
      </extLst>
    </cfRule>
  </conditionalFormatting>
  <conditionalFormatting sqref="H24">
    <cfRule type="dataBar" priority="6">
      <dataBar>
        <cfvo type="num" val="0"/>
        <cfvo type="num" val="100"/>
        <color rgb="FF76BE43"/>
      </dataBar>
      <extLst>
        <ext xmlns:x14="http://schemas.microsoft.com/office/spreadsheetml/2009/9/main" uri="{B025F937-C7B1-47D3-B67F-A62EFF666E3E}">
          <x14:id>{82349B62-4469-4D1C-85A3-50678D237CA9}</x14:id>
        </ext>
      </extLst>
    </cfRule>
  </conditionalFormatting>
  <conditionalFormatting sqref="H25">
    <cfRule type="dataBar" priority="5">
      <dataBar>
        <cfvo type="num" val="0"/>
        <cfvo type="num" val="100"/>
        <color rgb="FF76BE43"/>
      </dataBar>
      <extLst>
        <ext xmlns:x14="http://schemas.microsoft.com/office/spreadsheetml/2009/9/main" uri="{B025F937-C7B1-47D3-B67F-A62EFF666E3E}">
          <x14:id>{0005072C-29FB-4F0E-9E60-58120F10B305}</x14:id>
        </ext>
      </extLst>
    </cfRule>
  </conditionalFormatting>
  <conditionalFormatting sqref="H26">
    <cfRule type="dataBar" priority="4">
      <dataBar>
        <cfvo type="num" val="0"/>
        <cfvo type="num" val="100"/>
        <color rgb="FF76BE43"/>
      </dataBar>
      <extLst>
        <ext xmlns:x14="http://schemas.microsoft.com/office/spreadsheetml/2009/9/main" uri="{B025F937-C7B1-47D3-B67F-A62EFF666E3E}">
          <x14:id>{927D3F3A-7393-49B7-BB46-608AD8304866}</x14:id>
        </ext>
      </extLst>
    </cfRule>
  </conditionalFormatting>
  <conditionalFormatting sqref="H27">
    <cfRule type="dataBar" priority="3">
      <dataBar>
        <cfvo type="num" val="0"/>
        <cfvo type="num" val="100"/>
        <color rgb="FF76BE43"/>
      </dataBar>
      <extLst>
        <ext xmlns:x14="http://schemas.microsoft.com/office/spreadsheetml/2009/9/main" uri="{B025F937-C7B1-47D3-B67F-A62EFF666E3E}">
          <x14:id>{18E9FCD5-E873-4385-A0DE-BCA7F3FFFB08}</x14:id>
        </ext>
      </extLst>
    </cfRule>
  </conditionalFormatting>
  <conditionalFormatting sqref="H28:H29">
    <cfRule type="dataBar" priority="2">
      <dataBar>
        <cfvo type="num" val="0"/>
        <cfvo type="num" val="100"/>
        <color rgb="FF76BE43"/>
      </dataBar>
      <extLst>
        <ext xmlns:x14="http://schemas.microsoft.com/office/spreadsheetml/2009/9/main" uri="{B025F937-C7B1-47D3-B67F-A62EFF666E3E}">
          <x14:id>{3303E00D-9E7E-43F9-B79A-0E7888BBA640}</x14:id>
        </ext>
      </extLst>
    </cfRule>
  </conditionalFormatting>
  <conditionalFormatting sqref="H30">
    <cfRule type="dataBar" priority="1">
      <dataBar>
        <cfvo type="num" val="0"/>
        <cfvo type="num" val="100"/>
        <color rgb="FF76BE43"/>
      </dataBar>
      <extLst>
        <ext xmlns:x14="http://schemas.microsoft.com/office/spreadsheetml/2009/9/main" uri="{B025F937-C7B1-47D3-B67F-A62EFF666E3E}">
          <x14:id>{F8221C25-B18C-43E7-9C52-54E595673D7F}</x14:id>
        </ext>
      </extLst>
    </cfRule>
  </conditionalFormatting>
  <conditionalFormatting sqref="H32">
    <cfRule type="dataBar" priority="14">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4"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H12:H20</xm:sqref>
        </x14:conditionalFormatting>
        <x14:conditionalFormatting xmlns:xm="http://schemas.microsoft.com/office/excel/2006/main">
          <x14:cfRule type="dataBar" id="{D73A9815-BDD6-41B1-B178-746914D63A7D}">
            <x14:dataBar minLength="0" maxLength="100" gradient="0">
              <x14:cfvo type="num">
                <xm:f>0</xm:f>
              </x14:cfvo>
              <x14:cfvo type="num">
                <xm:f>100</xm:f>
              </x14:cfvo>
              <x14:negativeFillColor rgb="FFFF0000"/>
              <x14:axisColor rgb="FF000000"/>
            </x14:dataBar>
          </x14:cfRule>
          <xm:sqref>H21</xm:sqref>
        </x14:conditionalFormatting>
        <x14:conditionalFormatting xmlns:xm="http://schemas.microsoft.com/office/excel/2006/main">
          <x14:cfRule type="dataBar" id="{605D74BE-EFA1-41AB-8F05-941860226C09}">
            <x14:dataBar minLength="0" maxLength="100" gradient="0">
              <x14:cfvo type="num">
                <xm:f>0</xm:f>
              </x14:cfvo>
              <x14:cfvo type="num">
                <xm:f>100</xm:f>
              </x14:cfvo>
              <x14:negativeFillColor rgb="FFFF0000"/>
              <x14:axisColor rgb="FF000000"/>
            </x14:dataBar>
          </x14:cfRule>
          <xm:sqref>H22</xm:sqref>
        </x14:conditionalFormatting>
        <x14:conditionalFormatting xmlns:xm="http://schemas.microsoft.com/office/excel/2006/main">
          <x14:cfRule type="dataBar" id="{91AF9005-3535-485B-8EBF-7E9C1DE99404}">
            <x14:dataBar minLength="0" maxLength="100" gradient="0">
              <x14:cfvo type="num">
                <xm:f>0</xm:f>
              </x14:cfvo>
              <x14:cfvo type="num">
                <xm:f>100</xm:f>
              </x14:cfvo>
              <x14:negativeFillColor rgb="FFFF0000"/>
              <x14:axisColor rgb="FF000000"/>
            </x14:dataBar>
          </x14:cfRule>
          <xm:sqref>H23</xm:sqref>
        </x14:conditionalFormatting>
        <x14:conditionalFormatting xmlns:xm="http://schemas.microsoft.com/office/excel/2006/main">
          <x14:cfRule type="dataBar" id="{82349B62-4469-4D1C-85A3-50678D237CA9}">
            <x14:dataBar minLength="0" maxLength="100" gradient="0">
              <x14:cfvo type="num">
                <xm:f>0</xm:f>
              </x14:cfvo>
              <x14:cfvo type="num">
                <xm:f>100</xm:f>
              </x14:cfvo>
              <x14:negativeFillColor rgb="FFFF0000"/>
              <x14:axisColor rgb="FF000000"/>
            </x14:dataBar>
          </x14:cfRule>
          <xm:sqref>H24</xm:sqref>
        </x14:conditionalFormatting>
        <x14:conditionalFormatting xmlns:xm="http://schemas.microsoft.com/office/excel/2006/main">
          <x14:cfRule type="dataBar" id="{0005072C-29FB-4F0E-9E60-58120F10B305}">
            <x14:dataBar minLength="0" maxLength="100" gradient="0">
              <x14:cfvo type="num">
                <xm:f>0</xm:f>
              </x14:cfvo>
              <x14:cfvo type="num">
                <xm:f>100</xm:f>
              </x14:cfvo>
              <x14:negativeFillColor rgb="FFFF0000"/>
              <x14:axisColor rgb="FF000000"/>
            </x14:dataBar>
          </x14:cfRule>
          <xm:sqref>H25</xm:sqref>
        </x14:conditionalFormatting>
        <x14:conditionalFormatting xmlns:xm="http://schemas.microsoft.com/office/excel/2006/main">
          <x14:cfRule type="dataBar" id="{927D3F3A-7393-49B7-BB46-608AD8304866}">
            <x14:dataBar minLength="0" maxLength="100" gradient="0">
              <x14:cfvo type="num">
                <xm:f>0</xm:f>
              </x14:cfvo>
              <x14:cfvo type="num">
                <xm:f>100</xm:f>
              </x14:cfvo>
              <x14:negativeFillColor rgb="FFFF0000"/>
              <x14:axisColor rgb="FF000000"/>
            </x14:dataBar>
          </x14:cfRule>
          <xm:sqref>H26</xm:sqref>
        </x14:conditionalFormatting>
        <x14:conditionalFormatting xmlns:xm="http://schemas.microsoft.com/office/excel/2006/main">
          <x14:cfRule type="dataBar" id="{18E9FCD5-E873-4385-A0DE-BCA7F3FFFB08}">
            <x14:dataBar minLength="0" maxLength="100" gradient="0">
              <x14:cfvo type="num">
                <xm:f>0</xm:f>
              </x14:cfvo>
              <x14:cfvo type="num">
                <xm:f>100</xm:f>
              </x14:cfvo>
              <x14:negativeFillColor rgb="FFFF0000"/>
              <x14:axisColor rgb="FF000000"/>
            </x14:dataBar>
          </x14:cfRule>
          <xm:sqref>H27</xm:sqref>
        </x14:conditionalFormatting>
        <x14:conditionalFormatting xmlns:xm="http://schemas.microsoft.com/office/excel/2006/main">
          <x14:cfRule type="dataBar" id="{3303E00D-9E7E-43F9-B79A-0E7888BBA640}">
            <x14:dataBar minLength="0" maxLength="100" gradient="0">
              <x14:cfvo type="num">
                <xm:f>0</xm:f>
              </x14:cfvo>
              <x14:cfvo type="num">
                <xm:f>100</xm:f>
              </x14:cfvo>
              <x14:negativeFillColor rgb="FFFF0000"/>
              <x14:axisColor rgb="FF000000"/>
            </x14:dataBar>
          </x14:cfRule>
          <xm:sqref>H28:H29</xm:sqref>
        </x14:conditionalFormatting>
        <x14:conditionalFormatting xmlns:xm="http://schemas.microsoft.com/office/excel/2006/main">
          <x14:cfRule type="dataBar" id="{F8221C25-B18C-43E7-9C52-54E595673D7F}">
            <x14:dataBar minLength="0" maxLength="100" gradient="0">
              <x14:cfvo type="num">
                <xm:f>0</xm:f>
              </x14:cfvo>
              <x14:cfvo type="num">
                <xm:f>100</xm:f>
              </x14:cfvo>
              <x14:negativeFillColor rgb="FFFF0000"/>
              <x14:axisColor rgb="FF000000"/>
            </x14:dataBar>
          </x14:cfRule>
          <xm:sqref>H30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H32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J43"/>
  <sheetViews>
    <sheetView zoomScaleNormal="100" zoomScaleSheetLayoutView="100" workbookViewId="0">
      <selection activeCell="O13" sqref="O13"/>
    </sheetView>
  </sheetViews>
  <sheetFormatPr defaultColWidth="5.33203125" defaultRowHeight="14.4" x14ac:dyDescent="0.3"/>
  <cols>
    <col min="1" max="1" width="3.5546875" style="24" customWidth="1"/>
    <col min="2" max="2" width="25.33203125" style="1" customWidth="1"/>
    <col min="3" max="3" width="21.44140625" style="1" customWidth="1"/>
    <col min="4" max="4" width="24.33203125" style="1" customWidth="1"/>
    <col min="5" max="6" width="11.5546875" style="1" customWidth="1"/>
    <col min="7" max="8" width="9.109375" style="1" customWidth="1"/>
    <col min="9" max="9" width="11.88671875" style="1" customWidth="1"/>
    <col min="10" max="16384" width="5.33203125" style="1"/>
  </cols>
  <sheetData>
    <row r="1" spans="1:10" ht="54.9" customHeight="1" x14ac:dyDescent="0.3">
      <c r="B1" s="40"/>
      <c r="C1" s="40"/>
      <c r="D1" s="40"/>
      <c r="E1" s="40"/>
      <c r="F1" s="40"/>
      <c r="G1" s="40"/>
      <c r="H1" s="40"/>
      <c r="I1" s="40"/>
      <c r="J1" s="40"/>
    </row>
    <row r="2" spans="1:10" ht="37.950000000000003" customHeight="1" x14ac:dyDescent="0.3">
      <c r="B2" s="40" t="s">
        <v>40</v>
      </c>
      <c r="C2" s="40"/>
      <c r="D2" s="40"/>
      <c r="E2" s="40"/>
      <c r="F2" s="40"/>
      <c r="G2" s="40"/>
      <c r="H2" s="40"/>
      <c r="I2" s="40"/>
      <c r="J2" s="40"/>
    </row>
    <row r="3" spans="1:10" s="23" customFormat="1" ht="22.95" customHeight="1" x14ac:dyDescent="0.3">
      <c r="A3" s="24"/>
      <c r="B3" s="41" t="s">
        <v>43</v>
      </c>
      <c r="C3" s="41"/>
      <c r="D3" s="41"/>
      <c r="E3" s="41"/>
      <c r="F3" s="41"/>
      <c r="G3" s="41"/>
      <c r="H3" s="41"/>
      <c r="I3" s="41"/>
      <c r="J3" s="41"/>
    </row>
    <row r="4" spans="1:10" ht="29.4" customHeight="1" x14ac:dyDescent="0.3">
      <c r="B4" s="41" t="s">
        <v>44</v>
      </c>
      <c r="C4" s="41"/>
      <c r="D4" s="41"/>
      <c r="E4" s="41"/>
      <c r="F4" s="41"/>
      <c r="G4" s="41"/>
      <c r="H4" s="41"/>
      <c r="I4" s="41"/>
      <c r="J4" s="41"/>
    </row>
    <row r="5" spans="1:10" ht="45.6" customHeight="1" x14ac:dyDescent="0.3">
      <c r="A5" s="26"/>
      <c r="B5" s="41" t="s">
        <v>52</v>
      </c>
      <c r="C5" s="41"/>
      <c r="D5" s="41"/>
      <c r="E5" s="41"/>
      <c r="F5" s="41"/>
      <c r="G5" s="41"/>
      <c r="H5" s="41"/>
      <c r="I5" s="41"/>
      <c r="J5" s="41"/>
    </row>
    <row r="6" spans="1:10" x14ac:dyDescent="0.3">
      <c r="A6" s="25"/>
      <c r="B6" s="50"/>
      <c r="C6" s="50"/>
      <c r="D6" s="50"/>
      <c r="E6" s="50"/>
      <c r="F6" s="50"/>
      <c r="G6" s="50"/>
      <c r="H6" s="50"/>
      <c r="I6" s="50"/>
      <c r="J6" s="50"/>
    </row>
    <row r="7" spans="1:10" x14ac:dyDescent="0.3">
      <c r="A7" s="25"/>
      <c r="B7" s="50"/>
      <c r="C7" s="50"/>
      <c r="D7" s="50"/>
      <c r="E7" s="50"/>
      <c r="F7" s="50"/>
      <c r="G7" s="50"/>
      <c r="H7" s="50"/>
      <c r="I7" s="50"/>
      <c r="J7" s="50"/>
    </row>
    <row r="8" spans="1:10" x14ac:dyDescent="0.3">
      <c r="A8" s="25"/>
      <c r="B8" s="50"/>
      <c r="C8" s="50"/>
      <c r="D8" s="50"/>
      <c r="E8" s="50"/>
      <c r="F8" s="50"/>
      <c r="G8" s="50"/>
      <c r="H8" s="50"/>
      <c r="I8" s="50"/>
      <c r="J8" s="50"/>
    </row>
    <row r="9" spans="1:10" x14ac:dyDescent="0.3">
      <c r="A9" s="25"/>
      <c r="B9" s="50"/>
      <c r="C9" s="50"/>
      <c r="D9" s="50"/>
      <c r="E9" s="50"/>
      <c r="F9" s="50"/>
      <c r="G9" s="50"/>
      <c r="H9" s="50"/>
      <c r="I9" s="50"/>
      <c r="J9" s="50"/>
    </row>
    <row r="10" spans="1:10" x14ac:dyDescent="0.3">
      <c r="A10" s="25"/>
      <c r="B10" s="50"/>
      <c r="C10" s="50"/>
      <c r="D10" s="50"/>
      <c r="E10" s="50"/>
      <c r="F10" s="50"/>
      <c r="G10" s="50"/>
      <c r="H10" s="50"/>
      <c r="I10" s="50"/>
      <c r="J10" s="50"/>
    </row>
    <row r="11" spans="1:10" x14ac:dyDescent="0.3">
      <c r="A11" s="25"/>
      <c r="B11" s="50"/>
      <c r="C11" s="50"/>
      <c r="D11" s="50"/>
      <c r="E11" s="50"/>
      <c r="F11" s="50"/>
      <c r="G11" s="50"/>
      <c r="H11" s="50"/>
      <c r="I11" s="50"/>
      <c r="J11" s="50"/>
    </row>
    <row r="12" spans="1:10" x14ac:dyDescent="0.3">
      <c r="A12" s="25"/>
      <c r="B12" s="50"/>
      <c r="C12" s="50"/>
      <c r="D12" s="50"/>
      <c r="E12" s="50"/>
      <c r="F12" s="50"/>
      <c r="G12" s="50"/>
      <c r="H12" s="50"/>
      <c r="I12" s="50"/>
      <c r="J12" s="50"/>
    </row>
    <row r="13" spans="1:10" x14ac:dyDescent="0.3">
      <c r="A13" s="25"/>
      <c r="B13" s="50"/>
      <c r="C13" s="50"/>
      <c r="D13" s="50"/>
      <c r="E13" s="50"/>
      <c r="F13" s="50"/>
      <c r="G13" s="50"/>
      <c r="H13" s="50"/>
      <c r="I13" s="50"/>
      <c r="J13" s="50"/>
    </row>
    <row r="14" spans="1:10" x14ac:dyDescent="0.3">
      <c r="A14" s="25"/>
      <c r="B14" s="50"/>
      <c r="C14" s="50"/>
      <c r="D14" s="50"/>
      <c r="E14" s="50"/>
      <c r="F14" s="50"/>
      <c r="G14" s="50"/>
      <c r="H14" s="50"/>
      <c r="I14" s="50"/>
      <c r="J14" s="50"/>
    </row>
    <row r="15" spans="1:10" x14ac:dyDescent="0.3">
      <c r="A15" s="25"/>
      <c r="B15" s="50"/>
      <c r="C15" s="50"/>
      <c r="D15" s="50"/>
      <c r="E15" s="50"/>
      <c r="F15" s="50"/>
      <c r="G15" s="50"/>
      <c r="H15" s="50"/>
      <c r="I15" s="50"/>
      <c r="J15" s="50"/>
    </row>
    <row r="16" spans="1:10" x14ac:dyDescent="0.3">
      <c r="A16" s="25"/>
      <c r="B16" s="50"/>
      <c r="C16" s="50"/>
      <c r="D16" s="50"/>
      <c r="E16" s="50"/>
      <c r="F16" s="50"/>
      <c r="G16" s="50"/>
      <c r="H16" s="50"/>
      <c r="I16" s="50"/>
      <c r="J16" s="50"/>
    </row>
    <row r="17" spans="1:10" x14ac:dyDescent="0.3">
      <c r="A17" s="25"/>
      <c r="B17" s="50"/>
      <c r="C17" s="50"/>
      <c r="D17" s="50"/>
      <c r="E17" s="50"/>
      <c r="F17" s="50"/>
      <c r="G17" s="50"/>
      <c r="H17" s="50"/>
      <c r="I17" s="50"/>
      <c r="J17" s="50"/>
    </row>
    <row r="18" spans="1:10" x14ac:dyDescent="0.3">
      <c r="A18" s="25"/>
      <c r="B18" s="50"/>
      <c r="C18" s="50"/>
      <c r="D18" s="50"/>
      <c r="E18" s="50"/>
      <c r="F18" s="50"/>
      <c r="G18" s="50"/>
      <c r="H18" s="50"/>
      <c r="I18" s="50"/>
      <c r="J18" s="50"/>
    </row>
    <row r="19" spans="1:10" x14ac:dyDescent="0.3">
      <c r="A19" s="25"/>
      <c r="B19" s="50"/>
      <c r="C19" s="50"/>
      <c r="D19" s="50"/>
      <c r="E19" s="50"/>
      <c r="F19" s="50"/>
      <c r="G19" s="50"/>
      <c r="H19" s="50"/>
      <c r="I19" s="50"/>
      <c r="J19" s="50"/>
    </row>
    <row r="20" spans="1:10" x14ac:dyDescent="0.3">
      <c r="A20" s="25"/>
      <c r="B20" s="50"/>
      <c r="C20" s="50"/>
      <c r="D20" s="50"/>
      <c r="E20" s="50"/>
      <c r="F20" s="50"/>
      <c r="G20" s="50"/>
      <c r="H20" s="50"/>
      <c r="I20" s="50"/>
      <c r="J20" s="50"/>
    </row>
    <row r="21" spans="1:10" x14ac:dyDescent="0.3">
      <c r="A21" s="25"/>
      <c r="B21" s="50"/>
      <c r="C21" s="50"/>
      <c r="D21" s="50"/>
      <c r="E21" s="50"/>
      <c r="F21" s="50"/>
      <c r="G21" s="50"/>
      <c r="H21" s="50"/>
      <c r="I21" s="50"/>
      <c r="J21" s="50"/>
    </row>
    <row r="22" spans="1:10" x14ac:dyDescent="0.3">
      <c r="A22" s="25"/>
      <c r="B22" s="50"/>
      <c r="C22" s="50"/>
      <c r="D22" s="50"/>
      <c r="E22" s="50"/>
      <c r="F22" s="50"/>
      <c r="G22" s="50"/>
      <c r="H22" s="50"/>
      <c r="I22" s="50"/>
      <c r="J22" s="50"/>
    </row>
    <row r="23" spans="1:10" x14ac:dyDescent="0.3">
      <c r="A23" s="25"/>
      <c r="B23" s="50"/>
      <c r="C23" s="50"/>
      <c r="D23" s="50"/>
      <c r="E23" s="50"/>
      <c r="F23" s="50"/>
      <c r="G23" s="50"/>
      <c r="H23" s="50"/>
      <c r="I23" s="50"/>
      <c r="J23" s="50"/>
    </row>
    <row r="24" spans="1:10" x14ac:dyDescent="0.3">
      <c r="A24" s="25"/>
      <c r="B24" s="50"/>
      <c r="C24" s="50"/>
      <c r="D24" s="50"/>
      <c r="E24" s="50"/>
      <c r="F24" s="50"/>
      <c r="G24" s="50"/>
      <c r="H24" s="50"/>
      <c r="I24" s="50"/>
      <c r="J24" s="50"/>
    </row>
    <row r="25" spans="1:10" x14ac:dyDescent="0.3">
      <c r="A25" s="25"/>
      <c r="B25" s="50"/>
      <c r="C25" s="50"/>
      <c r="D25" s="50"/>
      <c r="E25" s="50"/>
      <c r="F25" s="50"/>
      <c r="G25" s="50"/>
      <c r="H25" s="50"/>
      <c r="I25" s="50"/>
      <c r="J25" s="50"/>
    </row>
    <row r="26" spans="1:10" x14ac:dyDescent="0.3">
      <c r="A26" s="25"/>
      <c r="B26" s="50"/>
      <c r="C26" s="50"/>
      <c r="D26" s="50"/>
      <c r="E26" s="50"/>
      <c r="F26" s="50"/>
      <c r="G26" s="50"/>
      <c r="H26" s="50"/>
      <c r="I26" s="50"/>
      <c r="J26" s="50"/>
    </row>
    <row r="27" spans="1:10" x14ac:dyDescent="0.3">
      <c r="A27" s="25"/>
      <c r="B27" s="50"/>
      <c r="C27" s="50"/>
      <c r="D27" s="50"/>
      <c r="E27" s="50"/>
      <c r="F27" s="50"/>
      <c r="G27" s="50"/>
      <c r="H27" s="50"/>
      <c r="I27" s="50"/>
      <c r="J27" s="50"/>
    </row>
    <row r="28" spans="1:10" ht="40.5" customHeight="1" x14ac:dyDescent="0.3">
      <c r="A28" s="27" t="s">
        <v>45</v>
      </c>
      <c r="B28" s="41" t="s">
        <v>46</v>
      </c>
      <c r="C28" s="41"/>
      <c r="D28" s="41"/>
      <c r="E28" s="41"/>
      <c r="F28" s="41"/>
      <c r="G28" s="41"/>
      <c r="H28" s="41"/>
      <c r="I28" s="41"/>
      <c r="J28" s="41"/>
    </row>
    <row r="29" spans="1:10" ht="69.45" customHeight="1" x14ac:dyDescent="0.3">
      <c r="A29" s="27" t="s">
        <v>47</v>
      </c>
      <c r="B29" s="41" t="s">
        <v>48</v>
      </c>
      <c r="C29" s="41"/>
      <c r="D29" s="41"/>
      <c r="E29" s="41"/>
      <c r="F29" s="41"/>
      <c r="G29" s="41"/>
      <c r="H29" s="41"/>
      <c r="I29" s="41"/>
      <c r="J29" s="41"/>
    </row>
    <row r="30" spans="1:10" x14ac:dyDescent="0.3">
      <c r="A30" s="25"/>
      <c r="B30" s="30"/>
      <c r="C30" s="30"/>
      <c r="D30" s="30"/>
      <c r="E30" s="30"/>
      <c r="F30" s="30"/>
      <c r="G30" s="30"/>
      <c r="H30" s="30"/>
      <c r="I30" s="30"/>
    </row>
    <row r="31" spans="1:10" x14ac:dyDescent="0.3">
      <c r="A31" s="25"/>
      <c r="B31" s="30"/>
      <c r="C31" s="30"/>
      <c r="D31" s="30"/>
      <c r="E31" s="30"/>
      <c r="F31" s="30"/>
      <c r="G31" s="30"/>
      <c r="H31" s="30"/>
      <c r="I31" s="30"/>
    </row>
    <row r="32" spans="1:10" x14ac:dyDescent="0.3">
      <c r="A32" s="25"/>
      <c r="B32" s="30"/>
      <c r="C32" s="30"/>
      <c r="D32" s="30"/>
      <c r="E32" s="30"/>
      <c r="F32" s="30"/>
      <c r="G32" s="30"/>
      <c r="H32" s="30"/>
      <c r="I32" s="30"/>
    </row>
    <row r="33" spans="1:9" x14ac:dyDescent="0.3">
      <c r="A33" s="25"/>
      <c r="B33" s="30"/>
      <c r="C33" s="30"/>
      <c r="D33" s="30"/>
      <c r="E33" s="30"/>
      <c r="F33" s="30"/>
      <c r="G33" s="30"/>
      <c r="H33" s="30"/>
      <c r="I33" s="30"/>
    </row>
    <row r="34" spans="1:9" x14ac:dyDescent="0.3">
      <c r="A34" s="25"/>
      <c r="B34" s="30"/>
      <c r="C34" s="30"/>
      <c r="D34" s="30"/>
      <c r="E34" s="30"/>
      <c r="F34" s="30"/>
      <c r="G34" s="30"/>
      <c r="H34" s="30"/>
      <c r="I34" s="30"/>
    </row>
    <row r="35" spans="1:9" x14ac:dyDescent="0.3">
      <c r="A35" s="25"/>
      <c r="B35" s="30"/>
      <c r="C35" s="30"/>
      <c r="D35" s="30"/>
      <c r="E35" s="30"/>
      <c r="F35" s="30"/>
      <c r="G35" s="30"/>
      <c r="H35" s="30"/>
      <c r="I35" s="30"/>
    </row>
    <row r="36" spans="1:9" x14ac:dyDescent="0.3">
      <c r="A36" s="25"/>
      <c r="B36" s="30"/>
      <c r="C36" s="30"/>
      <c r="D36" s="30"/>
      <c r="E36" s="30"/>
      <c r="F36" s="30"/>
      <c r="G36" s="30"/>
      <c r="H36" s="30"/>
      <c r="I36" s="30"/>
    </row>
    <row r="37" spans="1:9" x14ac:dyDescent="0.3">
      <c r="A37" s="25"/>
      <c r="B37" s="30"/>
      <c r="C37" s="30"/>
      <c r="D37" s="30"/>
      <c r="E37" s="30"/>
      <c r="F37" s="30"/>
      <c r="G37" s="30"/>
      <c r="H37" s="30"/>
      <c r="I37" s="30"/>
    </row>
    <row r="38" spans="1:9" x14ac:dyDescent="0.3">
      <c r="A38" s="25"/>
      <c r="B38" s="30"/>
      <c r="C38" s="30"/>
      <c r="D38" s="30"/>
      <c r="E38" s="30"/>
      <c r="F38" s="30"/>
      <c r="G38" s="30"/>
      <c r="H38" s="30"/>
      <c r="I38" s="30"/>
    </row>
    <row r="39" spans="1:9" x14ac:dyDescent="0.3">
      <c r="A39" s="25"/>
      <c r="B39" s="30"/>
      <c r="C39" s="30"/>
      <c r="D39" s="30"/>
      <c r="E39" s="30"/>
      <c r="F39" s="30"/>
      <c r="G39" s="30"/>
      <c r="H39" s="30"/>
      <c r="I39" s="30"/>
    </row>
    <row r="40" spans="1:9" x14ac:dyDescent="0.3">
      <c r="A40" s="25"/>
      <c r="B40" s="30"/>
      <c r="C40" s="30"/>
      <c r="D40" s="30"/>
      <c r="E40" s="30"/>
      <c r="F40" s="30"/>
      <c r="G40" s="30"/>
      <c r="H40" s="30"/>
      <c r="I40" s="30"/>
    </row>
    <row r="41" spans="1:9" x14ac:dyDescent="0.3">
      <c r="A41" s="25"/>
      <c r="B41" s="30"/>
      <c r="C41" s="30"/>
      <c r="D41" s="30"/>
      <c r="E41" s="30"/>
      <c r="F41" s="30"/>
      <c r="G41" s="30"/>
      <c r="H41" s="30"/>
      <c r="I41" s="30"/>
    </row>
    <row r="42" spans="1:9" x14ac:dyDescent="0.3">
      <c r="A42" s="25"/>
      <c r="B42" s="30"/>
      <c r="C42" s="30"/>
      <c r="D42" s="30"/>
      <c r="E42" s="30"/>
      <c r="F42" s="30"/>
      <c r="G42" s="30"/>
      <c r="H42" s="30"/>
      <c r="I42" s="30"/>
    </row>
    <row r="43" spans="1:9" x14ac:dyDescent="0.3">
      <c r="A43" s="25"/>
      <c r="B43" s="30"/>
      <c r="C43" s="30"/>
      <c r="D43" s="30"/>
      <c r="E43" s="30"/>
      <c r="F43" s="30"/>
      <c r="G43" s="30"/>
      <c r="H43" s="30"/>
      <c r="I43" s="30"/>
    </row>
  </sheetData>
  <sheetProtection sheet="1" selectLockedCells="1"/>
  <mergeCells count="29">
    <mergeCell ref="B3:J3"/>
    <mergeCell ref="B2:J2"/>
    <mergeCell ref="B1:J1"/>
    <mergeCell ref="B17:J17"/>
    <mergeCell ref="B18:J18"/>
    <mergeCell ref="B19:J19"/>
    <mergeCell ref="B4:J4"/>
    <mergeCell ref="B5:J5"/>
    <mergeCell ref="B6:J6"/>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C48698-DB92-475D-AEFF-DC2D04D801D8}"/>
</file>

<file path=customXml/itemProps2.xml><?xml version="1.0" encoding="utf-8"?>
<ds:datastoreItem xmlns:ds="http://schemas.openxmlformats.org/officeDocument/2006/customXml" ds:itemID="{D3EA4C87-458F-4B12-8C8D-533645097AA7}"/>
</file>

<file path=customXml/itemProps3.xml><?xml version="1.0" encoding="utf-8"?>
<ds:datastoreItem xmlns:ds="http://schemas.openxmlformats.org/officeDocument/2006/customXml" ds:itemID="{10C37BB5-EE0C-443D-B7A4-AD2CD3CBA7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Description</vt:lpstr>
      <vt:lpstr>Related Instruction</vt:lpstr>
      <vt:lpstr>OJT</vt:lpstr>
      <vt:lpstr>Troubleshooting</vt:lpstr>
      <vt:lpstr>'Related Instruction'!_Hlk124944866</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Industrial Production Manager</dc:title>
  <dc:creator>MN Dual-Training Pipeline</dc:creator>
  <cp:lastModifiedBy>Solomon, Dan (DLI)</cp:lastModifiedBy>
  <cp:lastPrinted>2018-10-04T17:04:01Z</cp:lastPrinted>
  <dcterms:created xsi:type="dcterms:W3CDTF">2016-03-14T18:42:35Z</dcterms:created>
  <dcterms:modified xsi:type="dcterms:W3CDTF">2025-12-09T22:03:36Z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