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G:\PIPELINE Program\004 - Program User Tools\Tool Box\Manufacturing Tools\"/>
    </mc:Choice>
  </mc:AlternateContent>
  <xr:revisionPtr revIDLastSave="0" documentId="14_{B88C116F-2C71-4183-971A-464CF8FC69E9}" xr6:coauthVersionLast="47" xr6:coauthVersionMax="47" xr10:uidLastSave="{00000000-0000-0000-0000-000000000000}"/>
  <bookViews>
    <workbookView xWindow="-110" yWindow="-110" windowWidth="19420" windowHeight="10420"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OJT!$A$1:$H$25</definedName>
    <definedName name="_xlnm.Print_Area" localSheetId="1">'Related Instruction'!$A$1:$I$25</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2" i="1" l="1"/>
  <c r="G25" i="7"/>
  <c r="F25" i="7"/>
  <c r="H16" i="7"/>
  <c r="H15" i="7"/>
  <c r="H14" i="7"/>
  <c r="H13" i="7"/>
  <c r="H12" i="7"/>
  <c r="H20" i="7"/>
  <c r="H19" i="7"/>
  <c r="H18" i="7"/>
  <c r="H17" i="7"/>
  <c r="I20" i="1"/>
  <c r="I19" i="1"/>
  <c r="I18" i="1"/>
  <c r="I16" i="1"/>
  <c r="I15" i="1"/>
  <c r="I14" i="1"/>
  <c r="I21" i="1"/>
  <c r="I23" i="1"/>
  <c r="H25" i="7" l="1"/>
  <c r="H25" i="1" l="1"/>
  <c r="I13" i="1"/>
  <c r="I12" i="1"/>
  <c r="I11" i="1"/>
  <c r="A2" i="7" l="1"/>
  <c r="A2" i="1"/>
  <c r="C14" i="4" l="1"/>
  <c r="I5" i="1" l="1"/>
  <c r="H6" i="7"/>
  <c r="G25" i="1"/>
  <c r="C6" i="7"/>
  <c r="C5" i="1"/>
  <c r="I25" i="1" l="1"/>
</calcChain>
</file>

<file path=xl/sharedStrings.xml><?xml version="1.0" encoding="utf-8"?>
<sst xmlns="http://schemas.openxmlformats.org/spreadsheetml/2006/main" count="170" uniqueCount="101">
  <si>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</si>
  <si>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</si>
  <si>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</si>
  <si>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</si>
  <si>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</si>
  <si>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</si>
  <si>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</si>
  <si>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</si>
  <si>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</si>
  <si>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</si>
  <si>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</si>
  <si>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</si>
  <si>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</si>
  <si>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</si>
  <si>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</si>
  <si>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</si>
  <si>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</si>
  <si>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</si>
  <si>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</si>
  <si>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</si>
  <si>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</si>
  <si>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</si>
  <si>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</si>
  <si>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</si>
  <si>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</si>
  <si>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</si>
  <si>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</si>
  <si>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</si>
  <si>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</si>
  <si>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</si>
  <si>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</si>
  <si>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</si>
  <si>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</si>
  <si>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</si>
  <si>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</si>
  <si>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</si>
  <si>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</si>
  <si>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</si>
  <si>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</si>
  <si>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</si>
  <si>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</si>
  <si>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</si>
  <si>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</si>
  <si>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</si>
  <si>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</si>
  <si>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</si>
  <si>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</si>
  <si>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</si>
  <si>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</si>
  <si>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</si>
  <si>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</si>
  <si>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</si>
  <si>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</si>
  <si>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</si>
  <si>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</si>
  <si>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End of Worksheet</t>
  </si>
  <si>
    <t>[type date]</t>
  </si>
  <si>
    <t>Course 8 Name</t>
  </si>
  <si>
    <t>Course 8 description</t>
  </si>
  <si>
    <t>Course 9 Name</t>
  </si>
  <si>
    <t>Course 9 description</t>
  </si>
  <si>
    <t>Course 10 Name</t>
  </si>
  <si>
    <t>Course 10 description</t>
  </si>
  <si>
    <t>Course 11 Name</t>
  </si>
  <si>
    <t>Course 11 description</t>
  </si>
  <si>
    <t>Course 12 Name</t>
  </si>
  <si>
    <t>Course 12 description</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</si>
  <si>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</si>
  <si>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</si>
  <si>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</si>
  <si>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t>Competency Model for Advanced Manufacturing Occupation:
Food Scientist/Technologist 
Dual-Training Program for</t>
  </si>
  <si>
    <t xml:space="preserve">Competency Model for Advanced Manufacturing Occupation:
Food Scientist/Technologist  </t>
  </si>
  <si>
    <r>
      <rPr>
        <b/>
        <sz val="10"/>
        <color rgb="FF0A3B61"/>
        <rFont val="Calibri"/>
        <family val="2"/>
        <scheme val="minor"/>
      </rPr>
      <t xml:space="preserve">Organic chemistry ‒ </t>
    </r>
    <r>
      <rPr>
        <sz val="10"/>
        <color rgb="FF0A3B61"/>
        <rFont val="Calibri"/>
        <family val="2"/>
        <scheme val="minor"/>
      </rPr>
      <t>Knowledge of the chemistry of carbon compounds.</t>
    </r>
  </si>
  <si>
    <r>
      <rPr>
        <b/>
        <sz val="10"/>
        <color rgb="FF0A3B61"/>
        <rFont val="Calibri"/>
        <family val="2"/>
        <scheme val="minor"/>
      </rPr>
      <t xml:space="preserve">Sensory science – </t>
    </r>
    <r>
      <rPr>
        <sz val="10"/>
        <color rgb="FF0A3B61"/>
        <rFont val="Calibri"/>
        <family val="2"/>
        <scheme val="minor"/>
      </rPr>
      <t>Understanding of the five senses of taste, smell, sight, touch, and sound, and the impact they have on how people perceive and relate to a food product.</t>
    </r>
  </si>
  <si>
    <r>
      <rPr>
        <b/>
        <sz val="10"/>
        <color rgb="FF0A3B61"/>
        <rFont val="Calibri"/>
        <family val="2"/>
        <scheme val="minor"/>
      </rPr>
      <t xml:space="preserve">Biochemistry – </t>
    </r>
    <r>
      <rPr>
        <sz val="10"/>
        <color rgb="FF0A3B61"/>
        <rFont val="Calibri"/>
        <family val="2"/>
        <scheme val="minor"/>
      </rPr>
      <t>Knowledge of the chemical and physicochemical processes and substances that occur within living organisms</t>
    </r>
    <r>
      <rPr>
        <b/>
        <sz val="10"/>
        <color rgb="FF0A3B61"/>
        <rFont val="Calibri"/>
        <family val="2"/>
        <scheme val="minor"/>
      </rPr>
      <t>.</t>
    </r>
  </si>
  <si>
    <r>
      <rPr>
        <b/>
        <sz val="10"/>
        <color rgb="FF0A3B61"/>
        <rFont val="Calibri"/>
        <family val="2"/>
        <scheme val="minor"/>
      </rPr>
      <t xml:space="preserve">Food quality and food law – </t>
    </r>
    <r>
      <rPr>
        <sz val="10"/>
        <color rgb="FF0A3B61"/>
        <rFont val="Calibri"/>
        <family val="2"/>
        <scheme val="minor"/>
      </rPr>
      <t>Knowledge of risk assessment, hazard analysis critical control point (HACCP), quality management and the laws that govern food and drug products sold in Minnesota.</t>
    </r>
  </si>
  <si>
    <r>
      <rPr>
        <b/>
        <sz val="10"/>
        <color rgb="FF0A3B61"/>
        <rFont val="Calibri"/>
        <family val="2"/>
        <scheme val="minor"/>
      </rPr>
      <t xml:space="preserve">Food fermentation ‒ </t>
    </r>
    <r>
      <rPr>
        <sz val="10"/>
        <color rgb="FF0A3B61"/>
        <rFont val="Calibri"/>
        <family val="2"/>
        <scheme val="minor"/>
      </rPr>
      <t>Knowledge of how microbes can be used to create and/or change the properties of food used in production.</t>
    </r>
  </si>
  <si>
    <t>Course 13 description</t>
  </si>
  <si>
    <t>Course 13 Name</t>
  </si>
  <si>
    <r>
      <rPr>
        <b/>
        <sz val="10"/>
        <color rgb="FF0A3B61"/>
        <rFont val="Calibri"/>
        <family val="2"/>
        <scheme val="minor"/>
      </rPr>
      <t xml:space="preserve">Physics — </t>
    </r>
    <r>
      <rPr>
        <sz val="10"/>
        <color rgb="FF0A3B61"/>
        <rFont val="Calibri"/>
        <family val="2"/>
        <scheme val="minor"/>
      </rPr>
      <t>Knowledge and prediction of physical principles, laws, their interrelationships, and applications to understanding fluid, material, and atmospheric dynamics, and mechanical, electrical, atomic, and sub-atomic structures and processes and how they relate to food production.</t>
    </r>
  </si>
  <si>
    <r>
      <t>Develop and implement food testing –</t>
    </r>
    <r>
      <rPr>
        <sz val="10"/>
        <color rgb="FF0A3B61"/>
        <rFont val="Calibri"/>
        <family val="2"/>
        <scheme val="minor"/>
      </rPr>
      <t xml:space="preserve"> Understand how to create tests to study and gather information on the food product and then be able to conduct those tests in the processing facility.</t>
    </r>
  </si>
  <si>
    <t xml:space="preserve">Competency Model for Advanced Manufacturing Occupation:
Food Scientist/Technologist </t>
  </si>
  <si>
    <r>
      <rPr>
        <b/>
        <sz val="10"/>
        <color rgb="FF0A3B61"/>
        <rFont val="Calibri"/>
        <family val="2"/>
        <scheme val="minor"/>
      </rPr>
      <t>Food Scientist /Technologist</t>
    </r>
    <r>
      <rPr>
        <sz val="10"/>
        <color rgb="FF0A3B61"/>
        <rFont val="Calibri"/>
        <family val="2"/>
        <scheme val="minor"/>
      </rPr>
      <t xml:space="preserve">– This position uses chemistry, microbiology, engineering, and other sciences to study the principles underlying the processing and deterioration of foods; analyzes food content to determine levels of vitamins, fat, sugar, and protein; discovers new food sources. The individual in this role will also conduct research and development (R&amp;D) ways to make processed foods safe, palatable, and healthful; and  applies food science knowledge to determine best ways to process, package, preserve, store, and distribute food.
</t>
    </r>
  </si>
  <si>
    <r>
      <rPr>
        <b/>
        <sz val="10"/>
        <color rgb="FF0A3B61"/>
        <rFont val="Calibri"/>
        <family val="2"/>
        <scheme val="minor"/>
      </rPr>
      <t>Research and development (R &amp; D)</t>
    </r>
    <r>
      <rPr>
        <sz val="10"/>
        <color rgb="FF0A3B61"/>
        <rFont val="Calibri"/>
        <family val="2"/>
        <scheme val="minor"/>
      </rPr>
      <t xml:space="preserve"> </t>
    </r>
    <r>
      <rPr>
        <b/>
        <sz val="10"/>
        <color rgb="FF0A3B61"/>
        <rFont val="Calibri"/>
        <family val="2"/>
      </rPr>
      <t>–</t>
    </r>
    <r>
      <rPr>
        <b/>
        <sz val="10"/>
        <color rgb="FF0A3B61"/>
        <rFont val="Calibri"/>
        <family val="2"/>
        <scheme val="minor"/>
      </rPr>
      <t xml:space="preserve"> </t>
    </r>
    <r>
      <rPr>
        <sz val="10"/>
        <color rgb="FF0A3B61"/>
        <rFont val="Calibri"/>
        <family val="2"/>
        <scheme val="minor"/>
      </rPr>
      <t>Know how to research new technology and analyze new scientific information to develop new food products and/or new ways to safely produce food.</t>
    </r>
  </si>
  <si>
    <r>
      <rPr>
        <b/>
        <sz val="10"/>
        <color rgb="FF0A3B61"/>
        <rFont val="Calibri"/>
        <family val="2"/>
        <scheme val="minor"/>
      </rPr>
      <t xml:space="preserve">Advanced mathematics </t>
    </r>
    <r>
      <rPr>
        <b/>
        <sz val="10"/>
        <color rgb="FF0A3B61"/>
        <rFont val="Calibri"/>
        <family val="2"/>
      </rPr>
      <t>–</t>
    </r>
    <r>
      <rPr>
        <b/>
        <sz val="10"/>
        <color rgb="FF0A3B61"/>
        <rFont val="Calibri"/>
        <family val="2"/>
        <scheme val="minor"/>
      </rPr>
      <t xml:space="preserve"> </t>
    </r>
    <r>
      <rPr>
        <sz val="10"/>
        <color rgb="FF0A3B61"/>
        <rFont val="Calibri"/>
        <family val="2"/>
        <scheme val="minor"/>
      </rPr>
      <t>Knowledge of arithmetic, algebra, geometry, calculus, statistics, and their applications for food science.</t>
    </r>
  </si>
  <si>
    <r>
      <rPr>
        <b/>
        <sz val="10"/>
        <color rgb="FF0A3B61"/>
        <rFont val="Calibri"/>
        <family val="2"/>
        <scheme val="minor"/>
      </rPr>
      <t xml:space="preserve">Engineering and technology </t>
    </r>
    <r>
      <rPr>
        <b/>
        <sz val="10"/>
        <color rgb="FF0A3B61"/>
        <rFont val="Calibri"/>
        <family val="2"/>
      </rPr>
      <t>–</t>
    </r>
    <r>
      <rPr>
        <b/>
        <sz val="10"/>
        <color rgb="FF0A3B61"/>
        <rFont val="Calibri"/>
        <family val="2"/>
        <scheme val="minor"/>
      </rPr>
      <t xml:space="preserve"> </t>
    </r>
    <r>
      <rPr>
        <sz val="10"/>
        <color rgb="FF0A3B61"/>
        <rFont val="Calibri"/>
        <family val="2"/>
        <scheme val="minor"/>
      </rPr>
      <t>Knowledge of the practical application of engineering science and technology in the food industry. This includes applying principles, techniques, procedures, and equipment to the design and production of various goods and services.</t>
    </r>
  </si>
  <si>
    <r>
      <rPr>
        <b/>
        <sz val="10"/>
        <color rgb="FF0A3B61"/>
        <rFont val="Calibri"/>
        <family val="2"/>
        <scheme val="minor"/>
      </rPr>
      <t xml:space="preserve">Food processing </t>
    </r>
    <r>
      <rPr>
        <b/>
        <sz val="10"/>
        <color rgb="FF0A3B61"/>
        <rFont val="Calibri"/>
        <family val="2"/>
      </rPr>
      <t>–</t>
    </r>
    <r>
      <rPr>
        <sz val="10"/>
        <color rgb="FF0A3B61"/>
        <rFont val="Calibri"/>
        <family val="2"/>
        <scheme val="minor"/>
      </rPr>
      <t xml:space="preserve"> Knowledge of raw materials, production processes, quality control, costs, and other techniques for maximizing the effective manufacturing and distribution of food products.</t>
    </r>
  </si>
  <si>
    <r>
      <t xml:space="preserve">Food production </t>
    </r>
    <r>
      <rPr>
        <b/>
        <sz val="10"/>
        <color rgb="FF0A3B61"/>
        <rFont val="Calibri"/>
        <family val="2"/>
      </rPr>
      <t>–</t>
    </r>
    <r>
      <rPr>
        <sz val="10"/>
        <color rgb="FF0A3B61"/>
        <rFont val="Calibri"/>
        <family val="2"/>
      </rPr>
      <t xml:space="preserve"> Knowledge of techniques and equipment for planting, growing, and harvesting food products (both plant and animal) for consumption, including storage and handling techniques.</t>
    </r>
  </si>
  <si>
    <r>
      <rPr>
        <b/>
        <sz val="10"/>
        <color rgb="FF0A3B61"/>
        <rFont val="Calibri"/>
        <family val="2"/>
        <scheme val="minor"/>
      </rPr>
      <t xml:space="preserve">Food microbiology </t>
    </r>
    <r>
      <rPr>
        <b/>
        <sz val="10"/>
        <color rgb="FF0A3B61"/>
        <rFont val="Calibri"/>
        <family val="2"/>
      </rPr>
      <t>–</t>
    </r>
    <r>
      <rPr>
        <b/>
        <sz val="10"/>
        <color rgb="FF0A3B61"/>
        <rFont val="Calibri"/>
        <family val="2"/>
        <scheme val="minor"/>
      </rPr>
      <t xml:space="preserve"> </t>
    </r>
    <r>
      <rPr>
        <sz val="10"/>
        <color rgb="FF0A3B61"/>
        <rFont val="Calibri"/>
        <family val="2"/>
        <scheme val="minor"/>
      </rPr>
      <t>Knowledge of plant and animal organisms that are used for food production and an understanding of their tissues, cells, functions, interdependencies, and interactions with each other and the environment.</t>
    </r>
  </si>
  <si>
    <r>
      <t xml:space="preserve">General chemistry </t>
    </r>
    <r>
      <rPr>
        <b/>
        <sz val="10"/>
        <color rgb="FF0A3B61"/>
        <rFont val="Calibri"/>
        <family val="2"/>
      </rPr>
      <t>–</t>
    </r>
    <r>
      <rPr>
        <b/>
        <sz val="10"/>
        <color rgb="FF0A3B61"/>
        <rFont val="Calibri"/>
        <family val="2"/>
        <scheme val="minor"/>
      </rPr>
      <t xml:space="preserve"> </t>
    </r>
    <r>
      <rPr>
        <sz val="10"/>
        <color rgb="FF0A3B61"/>
        <rFont val="Calibri"/>
        <family val="2"/>
        <scheme val="minor"/>
      </rPr>
      <t>Knowledge of the chemical composition, structure, and properties of substances and of the chemical processes and transformations that they undergo. This includes uses of chemicals and their interactions, danger signs, production techniques, and disposal methods.</t>
    </r>
  </si>
  <si>
    <r>
      <t xml:space="preserve">Create new food products – </t>
    </r>
    <r>
      <rPr>
        <sz val="10"/>
        <color rgb="FF0A3B61"/>
        <rFont val="Calibri"/>
        <family val="2"/>
        <scheme val="minor"/>
      </rPr>
      <t>Understand how to use relevant information, research, and input from others in the facility to be able to develop new food products.</t>
    </r>
  </si>
  <si>
    <r>
      <t xml:space="preserve">Document information </t>
    </r>
    <r>
      <rPr>
        <b/>
        <sz val="10"/>
        <color rgb="FF0A3B61"/>
        <rFont val="Calibri"/>
        <family val="2"/>
      </rPr>
      <t>–</t>
    </r>
    <r>
      <rPr>
        <sz val="10"/>
        <color rgb="FF0A3B61"/>
        <rFont val="Calibri"/>
        <family val="2"/>
        <scheme val="minor"/>
      </rPr>
      <t xml:space="preserve"> Know how to enter, transcribe, record, store, or maintain information in written or electronic form.</t>
    </r>
  </si>
  <si>
    <r>
      <rPr>
        <b/>
        <sz val="10"/>
        <color rgb="FF0A3B61"/>
        <rFont val="Calibri"/>
        <family val="2"/>
        <scheme val="minor"/>
      </rPr>
      <t xml:space="preserve">Analyze risks and perform troubleshooting </t>
    </r>
    <r>
      <rPr>
        <b/>
        <sz val="10"/>
        <color rgb="FF0A3B61"/>
        <rFont val="Calibri"/>
        <family val="2"/>
      </rPr>
      <t>–</t>
    </r>
    <r>
      <rPr>
        <b/>
        <sz val="10"/>
        <color rgb="FF0A3B61"/>
        <rFont val="Calibri"/>
        <family val="2"/>
        <scheme val="minor"/>
      </rPr>
      <t xml:space="preserve"> </t>
    </r>
    <r>
      <rPr>
        <sz val="10"/>
        <color rgb="FF0A3B61"/>
        <rFont val="Calibri"/>
        <family val="2"/>
        <scheme val="minor"/>
      </rPr>
      <t>Know how to analyze information and evaluate results to choose the best solution and be able to think through new ways to solve problems in the food processing facility.</t>
    </r>
  </si>
  <si>
    <r>
      <t xml:space="preserve">Collect data and analyze information </t>
    </r>
    <r>
      <rPr>
        <b/>
        <sz val="10"/>
        <color rgb="FF0A3B61"/>
        <rFont val="Calibri"/>
        <family val="2"/>
      </rPr>
      <t>–</t>
    </r>
    <r>
      <rPr>
        <b/>
        <sz val="10"/>
        <color rgb="FF0A3B61"/>
        <rFont val="Calibri"/>
        <family val="2"/>
        <scheme val="minor"/>
      </rPr>
      <t xml:space="preserve"> </t>
    </r>
    <r>
      <rPr>
        <sz val="10"/>
        <color rgb="FF0A3B61"/>
        <rFont val="Calibri"/>
        <family val="2"/>
        <scheme val="minor"/>
      </rPr>
      <t>Understand how to gather data from testing and observations, and then be able to interpret how the underlying principles, reasons, or facts can be used to obtain an appropriate result.</t>
    </r>
  </si>
  <si>
    <r>
      <t xml:space="preserve">Ensure compliance with standards </t>
    </r>
    <r>
      <rPr>
        <b/>
        <sz val="10"/>
        <color rgb="FF0A3B61"/>
        <rFont val="Calibri"/>
        <family val="2"/>
      </rPr>
      <t>–</t>
    </r>
    <r>
      <rPr>
        <b/>
        <sz val="10"/>
        <color rgb="FF0A3B61"/>
        <rFont val="Calibri"/>
        <family val="2"/>
        <scheme val="minor"/>
      </rPr>
      <t xml:space="preserve"> </t>
    </r>
    <r>
      <rPr>
        <sz val="10"/>
        <color rgb="FF0A3B61"/>
        <rFont val="Calibri"/>
        <family val="2"/>
        <scheme val="minor"/>
      </rPr>
      <t>Understand how to use relevant information and individual judgment to determine whether events or processes comply with food and drug laws, regulations, or standards.</t>
    </r>
  </si>
  <si>
    <r>
      <t xml:space="preserve">Monitor processes, actions, materials, and events </t>
    </r>
    <r>
      <rPr>
        <b/>
        <sz val="10"/>
        <color rgb="FF0A3B61"/>
        <rFont val="Calibri"/>
        <family val="2"/>
      </rPr>
      <t>–</t>
    </r>
    <r>
      <rPr>
        <b/>
        <sz val="10"/>
        <color rgb="FF0A3B61"/>
        <rFont val="Calibri"/>
        <family val="2"/>
        <scheme val="minor"/>
      </rPr>
      <t xml:space="preserve"> </t>
    </r>
    <r>
      <rPr>
        <sz val="10"/>
        <color rgb="FF0A3B61"/>
        <rFont val="Calibri"/>
        <family val="2"/>
        <scheme val="minor"/>
      </rPr>
      <t>Know how to monitor and review information from actions taken in the facility, materials, events, or the environment, to detect, assess and address problems and work towards continuous improvement.</t>
    </r>
  </si>
  <si>
    <r>
      <t xml:space="preserve">Practice personal safety </t>
    </r>
    <r>
      <rPr>
        <b/>
        <sz val="10"/>
        <color rgb="FF0A3B61"/>
        <rFont val="Calibri"/>
        <family val="2"/>
      </rPr>
      <t>–</t>
    </r>
    <r>
      <rPr>
        <b/>
        <sz val="10"/>
        <color rgb="FF0A3B61"/>
        <rFont val="Calibri"/>
        <family val="2"/>
        <scheme val="minor"/>
      </rPr>
      <t xml:space="preserve"> </t>
    </r>
    <r>
      <rPr>
        <sz val="10"/>
        <color rgb="FF0A3B61"/>
        <rFont val="Calibri"/>
        <family val="2"/>
        <scheme val="minor"/>
      </rPr>
      <t>Know how to operate tools and equipment in the food production facility in a manner that ensures safe handling and takes steps to avoid accidents and injuries.</t>
    </r>
  </si>
  <si>
    <r>
      <t xml:space="preserve">Interpret and communicate the meaning of information for others </t>
    </r>
    <r>
      <rPr>
        <b/>
        <sz val="10"/>
        <color rgb="FF0A3B61"/>
        <rFont val="Calibri"/>
        <family val="2"/>
      </rPr>
      <t>–</t>
    </r>
    <r>
      <rPr>
        <b/>
        <sz val="10"/>
        <color rgb="FF0A3B61"/>
        <rFont val="Calibri"/>
        <family val="2"/>
        <scheme val="minor"/>
      </rPr>
      <t xml:space="preserve"> </t>
    </r>
    <r>
      <rPr>
        <sz val="10"/>
        <color rgb="FF0A3B61"/>
        <rFont val="Calibri"/>
        <family val="2"/>
        <scheme val="minor"/>
      </rPr>
      <t>Be able to translate or explain what information means and how it can be used to improve the food production system at the facility.</t>
    </r>
  </si>
  <si>
    <r>
      <t xml:space="preserve">Estimate the quantifiable characteristics of food products, events, or information </t>
    </r>
    <r>
      <rPr>
        <b/>
        <sz val="10"/>
        <color rgb="FF0A3B61"/>
        <rFont val="Calibri"/>
        <family val="2"/>
      </rPr>
      <t>–</t>
    </r>
    <r>
      <rPr>
        <b/>
        <sz val="10"/>
        <color rgb="FF0A3B61"/>
        <rFont val="Calibri"/>
        <family val="2"/>
        <scheme val="minor"/>
      </rPr>
      <t xml:space="preserve"> </t>
    </r>
    <r>
      <rPr>
        <sz val="10"/>
        <color rgb="FF0A3B61"/>
        <rFont val="Calibri"/>
        <family val="2"/>
        <scheme val="minor"/>
      </rPr>
      <t>Know how to estimate sizes, distances, and quantities.  Also know how to determine time allocation, costs, resources, or materials needed to perform a work activity.</t>
    </r>
  </si>
  <si>
    <r>
      <t xml:space="preserve">Inspect equipment, structures, or materials </t>
    </r>
    <r>
      <rPr>
        <b/>
        <sz val="10"/>
        <color rgb="FF0A3B61"/>
        <rFont val="Calibri"/>
        <family val="2"/>
      </rPr>
      <t>–</t>
    </r>
    <r>
      <rPr>
        <b/>
        <sz val="10"/>
        <color rgb="FF0A3B61"/>
        <rFont val="Calibri"/>
        <family val="2"/>
        <scheme val="minor"/>
      </rPr>
      <t xml:space="preserve"> </t>
    </r>
    <r>
      <rPr>
        <sz val="10"/>
        <color rgb="FF0A3B61"/>
        <rFont val="Calibri"/>
        <family val="2"/>
        <scheme val="minor"/>
      </rPr>
      <t>Know how to inspect equipment, structures, or materials to identify the cause of errors or other problems or defects with the food product.</t>
    </r>
  </si>
  <si>
    <r>
      <t xml:space="preserve">Provide consultation and advice to others </t>
    </r>
    <r>
      <rPr>
        <b/>
        <sz val="10"/>
        <color rgb="FF0A3B61"/>
        <rFont val="Calibri"/>
        <family val="2"/>
      </rPr>
      <t>–</t>
    </r>
    <r>
      <rPr>
        <b/>
        <sz val="10"/>
        <color rgb="FF0A3B61"/>
        <rFont val="Calibri"/>
        <family val="2"/>
        <scheme val="minor"/>
      </rPr>
      <t xml:space="preserve"> </t>
    </r>
    <r>
      <rPr>
        <sz val="10"/>
        <color rgb="FF0A3B61"/>
        <rFont val="Calibri"/>
        <family val="2"/>
        <scheme val="minor"/>
      </rPr>
      <t>Be able to provide guidance and expert advice to management or other groups on technical, systems-, or process-related topics. Know how to conduct a wide range of consultation from the sales team to the production floor workforce.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</si>
</sst>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sz val="10"/>
      <color rgb="FF0A3B61"/>
      <name val="Calibri"/>
      <family val="2"/>
    </font>
    <font>
      <b/>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5">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0" fillId="0" borderId="0" xfId="0" applyAlignment="1">
      <alignment vertical="top"/>
    </xf>
    <xf numFmtId="0" fontId="8" fillId="0" borderId="1" xfId="0" applyFont="1" applyBorder="1" applyAlignment="1" applyProtection="1">
      <alignment horizontal="left" vertical="top" wrapText="1" indent="1"/>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Alignment="1">
      <alignment horizontal="left" vertical="top" wrapText="1"/>
    </xf>
    <xf numFmtId="0" fontId="17"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205740</xdr:colOff>
      <xdr:row>0</xdr:row>
      <xdr:rowOff>198120</xdr:rowOff>
    </xdr:from>
    <xdr:to>
      <xdr:col>1</xdr:col>
      <xdr:colOff>922020</xdr:colOff>
      <xdr:row>0</xdr:row>
      <xdr:rowOff>522551</xdr:rowOff>
    </xdr:to>
    <xdr:pic>
      <xdr:nvPicPr>
        <xdr:cNvPr id="4" name="Picture 3" descr="Minnesota Dual-Training Pipeline logo.">
          <a:extLst>
            <a:ext uri="{FF2B5EF4-FFF2-40B4-BE49-F238E27FC236}">
              <a16:creationId xmlns:a16="http://schemas.microsoft.com/office/drawing/2014/main" id="{68AB49EC-3E01-4FA5-AE8E-3D85115C58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5740" y="198120"/>
          <a:ext cx="2453640" cy="3244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243840</xdr:colOff>
      <xdr:row>0</xdr:row>
      <xdr:rowOff>228600</xdr:rowOff>
    </xdr:from>
    <xdr:to>
      <xdr:col>1</xdr:col>
      <xdr:colOff>960120</xdr:colOff>
      <xdr:row>0</xdr:row>
      <xdr:rowOff>553031</xdr:rowOff>
    </xdr:to>
    <xdr:pic>
      <xdr:nvPicPr>
        <xdr:cNvPr id="5" name="Picture 4" descr="Minnesota Dual-Training Pipeline logo.">
          <a:extLst>
            <a:ext uri="{FF2B5EF4-FFF2-40B4-BE49-F238E27FC236}">
              <a16:creationId xmlns:a16="http://schemas.microsoft.com/office/drawing/2014/main" id="{4E499EFC-529F-4F22-AF3A-45ABF2B0B7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840" y="228600"/>
          <a:ext cx="2453640" cy="3244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175260</xdr:colOff>
      <xdr:row>0</xdr:row>
      <xdr:rowOff>152400</xdr:rowOff>
    </xdr:from>
    <xdr:to>
      <xdr:col>1</xdr:col>
      <xdr:colOff>891540</xdr:colOff>
      <xdr:row>0</xdr:row>
      <xdr:rowOff>476831</xdr:rowOff>
    </xdr:to>
    <xdr:pic>
      <xdr:nvPicPr>
        <xdr:cNvPr id="9" name="Picture 8" descr="Minnesota Dual-Training Pipeline logo.">
          <a:extLst>
            <a:ext uri="{FF2B5EF4-FFF2-40B4-BE49-F238E27FC236}">
              <a16:creationId xmlns:a16="http://schemas.microsoft.com/office/drawing/2014/main" id="{91CB1F3C-EC1D-46D6-A3E6-36CFEF77EB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5260" y="152400"/>
          <a:ext cx="2453640" cy="3244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0</xdr:colOff>
      <xdr:row>0</xdr:row>
      <xdr:rowOff>213360</xdr:rowOff>
    </xdr:from>
    <xdr:to>
      <xdr:col>2</xdr:col>
      <xdr:colOff>716280</xdr:colOff>
      <xdr:row>0</xdr:row>
      <xdr:rowOff>537791</xdr:rowOff>
    </xdr:to>
    <xdr:pic>
      <xdr:nvPicPr>
        <xdr:cNvPr id="14" name="Picture 13" descr="Minnesota Dual-Training Pipeline logo.">
          <a:extLst>
            <a:ext uri="{FF2B5EF4-FFF2-40B4-BE49-F238E27FC236}">
              <a16:creationId xmlns:a16="http://schemas.microsoft.com/office/drawing/2014/main" id="{A48DE56F-9600-4259-B305-CB0C4176D43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3840" y="213360"/>
          <a:ext cx="2453640" cy="32443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5"/>
  <sheetViews>
    <sheetView tabSelected="1" topLeftCell="A6" zoomScaleNormal="100" zoomScaleSheetLayoutView="100" workbookViewId="0">
      <selection activeCell="K9" sqref="K9"/>
    </sheetView>
  </sheetViews>
  <sheetFormatPr defaultColWidth="8.81640625" defaultRowHeight="14.5" x14ac:dyDescent="0.35"/>
  <cols>
    <col min="1" max="1" width="25.1796875" style="1" customWidth="1"/>
    <col min="2" max="2" width="21.1796875" style="1" customWidth="1"/>
    <col min="3" max="3" width="24.1796875" style="1" customWidth="1"/>
    <col min="4" max="4" width="8" style="1" customWidth="1"/>
    <col min="5" max="5" width="12.54296875" style="1" customWidth="1"/>
    <col min="6" max="6" width="8" style="1" customWidth="1"/>
    <col min="7" max="7" width="11" style="1" customWidth="1"/>
    <col min="8" max="8" width="11.81640625" style="1" customWidth="1"/>
    <col min="9" max="16384" width="8.81640625" style="1"/>
  </cols>
  <sheetData>
    <row r="1" spans="1:8" ht="55" customHeight="1" x14ac:dyDescent="0.35">
      <c r="A1" s="39"/>
      <c r="B1" s="39"/>
      <c r="C1" s="39"/>
      <c r="D1" s="39"/>
      <c r="E1" s="39"/>
      <c r="F1" s="39"/>
      <c r="G1" s="39"/>
      <c r="H1" s="39"/>
    </row>
    <row r="2" spans="1:8" ht="37.5" customHeight="1" x14ac:dyDescent="0.35">
      <c r="A2" s="44" t="s">
        <v>27</v>
      </c>
      <c r="B2" s="44"/>
      <c r="C2" s="44"/>
      <c r="D2" s="44"/>
      <c r="E2" s="44"/>
      <c r="F2" s="44"/>
      <c r="G2" s="44"/>
      <c r="H2" s="44"/>
    </row>
    <row r="3" spans="1:8" ht="109.5" customHeight="1" x14ac:dyDescent="0.35">
      <c r="A3" s="42" t="s">
        <v>70</v>
      </c>
      <c r="B3" s="40"/>
      <c r="C3" s="40"/>
      <c r="D3" s="40"/>
      <c r="E3" s="40"/>
      <c r="F3" s="40"/>
      <c r="G3" s="40"/>
      <c r="H3" s="40"/>
    </row>
    <row r="4" spans="1:8" ht="38.15" customHeight="1" x14ac:dyDescent="0.35">
      <c r="A4" s="40" t="s">
        <v>20</v>
      </c>
      <c r="B4" s="40"/>
      <c r="C4" s="40"/>
      <c r="D4" s="40"/>
      <c r="E4" s="40"/>
      <c r="F4" s="40"/>
      <c r="G4" s="40"/>
      <c r="H4" s="40"/>
    </row>
    <row r="5" spans="1:8" s="10" customFormat="1" ht="64.75" customHeight="1" x14ac:dyDescent="0.35">
      <c r="A5" s="41" t="s">
        <v>82</v>
      </c>
      <c r="B5" s="41"/>
      <c r="C5" s="41"/>
      <c r="D5" s="41"/>
      <c r="E5" s="41"/>
      <c r="F5" s="41"/>
      <c r="G5" s="41"/>
      <c r="H5" s="41"/>
    </row>
    <row r="6" spans="1:8" s="3" customFormat="1" ht="11.5" customHeight="1" x14ac:dyDescent="0.55000000000000004">
      <c r="A6" s="2"/>
      <c r="B6" s="4"/>
      <c r="C6" s="5"/>
      <c r="D6" s="5"/>
      <c r="E6" s="5"/>
      <c r="F6" s="5"/>
      <c r="G6" s="8"/>
      <c r="H6" s="8"/>
    </row>
    <row r="7" spans="1:8" s="3" customFormat="1" ht="23.5" x14ac:dyDescent="0.55000000000000004">
      <c r="A7" s="36" t="s">
        <v>28</v>
      </c>
      <c r="B7" s="36"/>
      <c r="C7" s="43"/>
      <c r="D7" s="43"/>
      <c r="E7" s="43"/>
      <c r="F7" s="43"/>
      <c r="G7" s="8"/>
      <c r="H7" s="8"/>
    </row>
    <row r="8" spans="1:8" s="3" customFormat="1" ht="23.5" x14ac:dyDescent="0.55000000000000004">
      <c r="A8" s="36" t="s">
        <v>4</v>
      </c>
      <c r="B8" s="36"/>
      <c r="C8" s="43"/>
      <c r="D8" s="43"/>
      <c r="E8" s="43"/>
      <c r="F8" s="43"/>
      <c r="G8" s="8"/>
      <c r="H8" s="8"/>
    </row>
    <row r="9" spans="1:8" s="3" customFormat="1" ht="23.5" x14ac:dyDescent="0.55000000000000004">
      <c r="A9" s="17"/>
      <c r="B9" s="17"/>
      <c r="C9" s="18"/>
      <c r="D9" s="18"/>
      <c r="E9" s="18"/>
      <c r="F9" s="18"/>
      <c r="G9" s="8"/>
      <c r="H9" s="8"/>
    </row>
    <row r="10" spans="1:8" s="3" customFormat="1" ht="23.15" customHeight="1" x14ac:dyDescent="0.55000000000000004">
      <c r="A10" s="36" t="s">
        <v>29</v>
      </c>
      <c r="B10" s="36"/>
      <c r="C10" s="37" t="s">
        <v>30</v>
      </c>
      <c r="D10" s="37"/>
      <c r="E10" s="37"/>
      <c r="F10" s="37"/>
      <c r="G10" s="37"/>
      <c r="H10" s="37"/>
    </row>
    <row r="11" spans="1:8" s="3" customFormat="1" ht="23.15" customHeight="1" x14ac:dyDescent="0.55000000000000004">
      <c r="A11" s="36" t="s">
        <v>31</v>
      </c>
      <c r="B11" s="36"/>
      <c r="C11" s="37" t="s">
        <v>32</v>
      </c>
      <c r="D11" s="37"/>
      <c r="E11" s="37"/>
      <c r="F11" s="37"/>
      <c r="G11" s="37"/>
      <c r="H11" s="37"/>
    </row>
    <row r="12" spans="1:8" s="3" customFormat="1" ht="23.15" customHeight="1" x14ac:dyDescent="0.55000000000000004">
      <c r="A12" s="36" t="s">
        <v>33</v>
      </c>
      <c r="B12" s="36"/>
      <c r="C12" s="37" t="s">
        <v>34</v>
      </c>
      <c r="D12" s="37"/>
      <c r="E12" s="37"/>
      <c r="F12" s="37"/>
      <c r="G12" s="37"/>
      <c r="H12" s="37"/>
    </row>
    <row r="13" spans="1:8" s="3" customFormat="1" ht="23.15" customHeight="1" x14ac:dyDescent="0.55000000000000004">
      <c r="A13" s="36" t="s">
        <v>35</v>
      </c>
      <c r="B13" s="36"/>
      <c r="C13" s="37" t="s">
        <v>36</v>
      </c>
      <c r="D13" s="37"/>
      <c r="E13" s="37"/>
      <c r="F13" s="37"/>
      <c r="G13" s="37"/>
      <c r="H13" s="37"/>
    </row>
    <row r="14" spans="1:8" s="3" customFormat="1" ht="23.15" customHeight="1" x14ac:dyDescent="0.55000000000000004">
      <c r="A14" s="36" t="s">
        <v>37</v>
      </c>
      <c r="B14" s="36"/>
      <c r="C14" s="38">
        <f ca="1">TODAY()</f>
        <v>45691</v>
      </c>
      <c r="D14" s="37"/>
      <c r="E14" s="37"/>
      <c r="F14" s="37"/>
      <c r="G14" s="37"/>
      <c r="H14" s="37"/>
    </row>
    <row r="15" spans="1:8" x14ac:dyDescent="0.35">
      <c r="A15" s="28" t="s">
        <v>55</v>
      </c>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26"/>
  <sheetViews>
    <sheetView topLeftCell="A8" zoomScaleNormal="100" zoomScaleSheetLayoutView="100" workbookViewId="0">
      <selection activeCell="B11" sqref="B11"/>
    </sheetView>
  </sheetViews>
  <sheetFormatPr defaultColWidth="8.81640625" defaultRowHeight="14.5" x14ac:dyDescent="0.35"/>
  <cols>
    <col min="1" max="1" width="25.1796875" style="1" customWidth="1"/>
    <col min="2" max="2" width="21.1796875" style="1" customWidth="1"/>
    <col min="3" max="3" width="24.1796875" style="1" customWidth="1"/>
    <col min="4" max="4" width="8" style="1" customWidth="1"/>
    <col min="5" max="5" width="11.54296875" style="1" customWidth="1"/>
    <col min="6" max="8" width="12.54296875" style="1" customWidth="1"/>
    <col min="9" max="9" width="11.81640625" style="1" customWidth="1"/>
    <col min="10" max="16384" width="8.81640625" style="1"/>
  </cols>
  <sheetData>
    <row r="1" spans="1:9" ht="55" customHeight="1" x14ac:dyDescent="0.35">
      <c r="A1" s="39"/>
      <c r="B1" s="39"/>
      <c r="C1" s="39"/>
      <c r="D1" s="39"/>
      <c r="E1" s="39"/>
      <c r="F1" s="39"/>
      <c r="G1" s="39"/>
      <c r="H1" s="39"/>
      <c r="I1" s="39"/>
    </row>
    <row r="2" spans="1:9" ht="37.5" customHeight="1" x14ac:dyDescent="0.35">
      <c r="A2" s="44" t="str">
        <f>Description!A2</f>
        <v>[Company Name]</v>
      </c>
      <c r="B2" s="44"/>
      <c r="C2" s="44"/>
      <c r="D2" s="44"/>
      <c r="E2" s="44"/>
      <c r="F2" s="44"/>
      <c r="G2" s="44"/>
      <c r="H2" s="44"/>
      <c r="I2" s="44"/>
    </row>
    <row r="3" spans="1:9" ht="83.25" customHeight="1" x14ac:dyDescent="0.35">
      <c r="A3" s="42" t="s">
        <v>71</v>
      </c>
      <c r="B3" s="40"/>
      <c r="C3" s="40"/>
      <c r="D3" s="40"/>
      <c r="E3" s="40"/>
      <c r="F3" s="40"/>
      <c r="G3" s="40"/>
      <c r="H3" s="40"/>
      <c r="I3" s="40"/>
    </row>
    <row r="4" spans="1:9" customFormat="1" ht="53.5" customHeight="1" x14ac:dyDescent="0.35">
      <c r="A4" s="48" t="s">
        <v>67</v>
      </c>
      <c r="B4" s="49"/>
      <c r="C4" s="49"/>
      <c r="D4" s="49"/>
      <c r="E4" s="49"/>
      <c r="F4" s="49"/>
      <c r="G4" s="49"/>
      <c r="H4" s="49"/>
      <c r="I4" s="49"/>
    </row>
    <row r="5" spans="1:9" s="3" customFormat="1" ht="23.5" x14ac:dyDescent="0.55000000000000004">
      <c r="A5" s="36" t="s">
        <v>3</v>
      </c>
      <c r="B5" s="36"/>
      <c r="C5" s="47" t="str">
        <f>Description!A4</f>
        <v>[Employee Name]</v>
      </c>
      <c r="D5" s="47"/>
      <c r="E5" s="47"/>
      <c r="F5" s="47"/>
      <c r="G5" s="47"/>
      <c r="H5" s="19" t="s">
        <v>38</v>
      </c>
      <c r="I5" s="21">
        <f ca="1">Description!C14</f>
        <v>45691</v>
      </c>
    </row>
    <row r="6" spans="1:9" s="3" customFormat="1" ht="23.5" x14ac:dyDescent="0.55000000000000004">
      <c r="A6" s="36" t="s">
        <v>4</v>
      </c>
      <c r="B6" s="36"/>
      <c r="C6" s="38"/>
      <c r="D6" s="38"/>
      <c r="E6" s="38"/>
      <c r="F6" s="38"/>
      <c r="G6" s="38"/>
      <c r="H6" s="8"/>
      <c r="I6" s="8"/>
    </row>
    <row r="7" spans="1:9" s="3" customFormat="1" ht="11.5" customHeight="1" x14ac:dyDescent="0.55000000000000004">
      <c r="A7" s="2"/>
      <c r="B7" s="4"/>
      <c r="C7" s="5"/>
      <c r="D7" s="5"/>
      <c r="E7" s="5"/>
      <c r="F7" s="5"/>
      <c r="G7" s="5"/>
      <c r="H7" s="8"/>
      <c r="I7" s="8"/>
    </row>
    <row r="8" spans="1:9" ht="41.9" customHeight="1" x14ac:dyDescent="0.35">
      <c r="A8" s="46" t="s">
        <v>49</v>
      </c>
      <c r="B8" s="46"/>
      <c r="C8" s="46"/>
      <c r="D8" s="46"/>
      <c r="E8" s="46"/>
      <c r="F8" s="46"/>
      <c r="G8" s="46"/>
      <c r="H8" s="46"/>
      <c r="I8" s="46"/>
    </row>
    <row r="9" spans="1:9" s="9" customFormat="1" ht="11.15" customHeight="1" x14ac:dyDescent="0.35">
      <c r="A9" s="6"/>
      <c r="B9" s="6"/>
      <c r="C9" s="6"/>
      <c r="D9" s="6"/>
      <c r="E9" s="6"/>
      <c r="F9" s="6"/>
      <c r="G9" s="6"/>
      <c r="H9" s="6"/>
      <c r="I9" s="6"/>
    </row>
    <row r="10" spans="1:9" s="7" customFormat="1" ht="31" x14ac:dyDescent="0.35">
      <c r="A10" s="30" t="s">
        <v>0</v>
      </c>
      <c r="B10" s="30" t="s">
        <v>6</v>
      </c>
      <c r="C10" s="30" t="s">
        <v>1</v>
      </c>
      <c r="D10" s="30" t="s">
        <v>39</v>
      </c>
      <c r="E10" s="30" t="s">
        <v>7</v>
      </c>
      <c r="F10" s="30" t="s">
        <v>22</v>
      </c>
      <c r="G10" s="30" t="s">
        <v>41</v>
      </c>
      <c r="H10" s="30" t="s">
        <v>21</v>
      </c>
      <c r="I10" s="30" t="s">
        <v>2</v>
      </c>
    </row>
    <row r="11" spans="1:9" ht="124.75" customHeight="1" x14ac:dyDescent="0.35">
      <c r="A11" s="35" t="s">
        <v>87</v>
      </c>
      <c r="B11" s="11" t="s">
        <v>13</v>
      </c>
      <c r="C11" s="11" t="s">
        <v>5</v>
      </c>
      <c r="D11" s="12"/>
      <c r="E11" s="13" t="s">
        <v>56</v>
      </c>
      <c r="F11" s="13" t="s">
        <v>56</v>
      </c>
      <c r="G11" s="14">
        <v>0</v>
      </c>
      <c r="H11" s="14">
        <v>1</v>
      </c>
      <c r="I11" s="15">
        <f t="shared" ref="I11:I16" si="0">(G11/H11)*100</f>
        <v>0</v>
      </c>
    </row>
    <row r="12" spans="1:9" ht="117" x14ac:dyDescent="0.35">
      <c r="A12" s="33" t="s">
        <v>88</v>
      </c>
      <c r="B12" s="11" t="s">
        <v>14</v>
      </c>
      <c r="C12" s="11" t="s">
        <v>9</v>
      </c>
      <c r="D12" s="12"/>
      <c r="E12" s="13" t="s">
        <v>56</v>
      </c>
      <c r="F12" s="13" t="s">
        <v>56</v>
      </c>
      <c r="G12" s="14">
        <v>0</v>
      </c>
      <c r="H12" s="14">
        <v>1</v>
      </c>
      <c r="I12" s="15">
        <f t="shared" si="0"/>
        <v>0</v>
      </c>
    </row>
    <row r="13" spans="1:9" ht="143" x14ac:dyDescent="0.35">
      <c r="A13" s="35" t="s">
        <v>89</v>
      </c>
      <c r="B13" s="11" t="s">
        <v>15</v>
      </c>
      <c r="C13" s="11" t="s">
        <v>10</v>
      </c>
      <c r="D13" s="12"/>
      <c r="E13" s="13" t="s">
        <v>56</v>
      </c>
      <c r="F13" s="13" t="s">
        <v>56</v>
      </c>
      <c r="G13" s="14">
        <v>0</v>
      </c>
      <c r="H13" s="14">
        <v>1</v>
      </c>
      <c r="I13" s="15">
        <f t="shared" si="0"/>
        <v>0</v>
      </c>
    </row>
    <row r="14" spans="1:9" ht="39" x14ac:dyDescent="0.35">
      <c r="A14" s="33" t="s">
        <v>72</v>
      </c>
      <c r="B14" s="11" t="s">
        <v>16</v>
      </c>
      <c r="C14" s="11" t="s">
        <v>11</v>
      </c>
      <c r="D14" s="12"/>
      <c r="E14" s="13" t="s">
        <v>56</v>
      </c>
      <c r="F14" s="13" t="s">
        <v>56</v>
      </c>
      <c r="G14" s="14">
        <v>0</v>
      </c>
      <c r="H14" s="14">
        <v>1</v>
      </c>
      <c r="I14" s="15">
        <f t="shared" si="0"/>
        <v>0</v>
      </c>
    </row>
    <row r="15" spans="1:9" ht="91" x14ac:dyDescent="0.35">
      <c r="A15" s="33" t="s">
        <v>73</v>
      </c>
      <c r="B15" s="11" t="s">
        <v>17</v>
      </c>
      <c r="C15" s="11" t="s">
        <v>12</v>
      </c>
      <c r="D15" s="12"/>
      <c r="E15" s="13" t="s">
        <v>56</v>
      </c>
      <c r="F15" s="13" t="s">
        <v>56</v>
      </c>
      <c r="G15" s="14">
        <v>0</v>
      </c>
      <c r="H15" s="14">
        <v>1</v>
      </c>
      <c r="I15" s="15">
        <f t="shared" si="0"/>
        <v>0</v>
      </c>
    </row>
    <row r="16" spans="1:9" ht="65" x14ac:dyDescent="0.35">
      <c r="A16" s="33" t="s">
        <v>74</v>
      </c>
      <c r="B16" s="11" t="s">
        <v>50</v>
      </c>
      <c r="C16" s="11" t="s">
        <v>51</v>
      </c>
      <c r="D16" s="12"/>
      <c r="E16" s="13" t="s">
        <v>56</v>
      </c>
      <c r="F16" s="13" t="s">
        <v>56</v>
      </c>
      <c r="G16" s="14">
        <v>0</v>
      </c>
      <c r="H16" s="14">
        <v>1</v>
      </c>
      <c r="I16" s="15">
        <f t="shared" si="0"/>
        <v>0</v>
      </c>
    </row>
    <row r="17" spans="1:9" ht="91" x14ac:dyDescent="0.35">
      <c r="A17" s="33" t="s">
        <v>86</v>
      </c>
      <c r="B17" s="11" t="s">
        <v>52</v>
      </c>
      <c r="C17" s="11" t="s">
        <v>53</v>
      </c>
      <c r="D17" s="12"/>
      <c r="E17" s="13" t="s">
        <v>56</v>
      </c>
      <c r="F17" s="13" t="s">
        <v>56</v>
      </c>
      <c r="G17" s="14">
        <v>0</v>
      </c>
      <c r="H17" s="14">
        <v>1</v>
      </c>
      <c r="I17" s="15">
        <v>0</v>
      </c>
    </row>
    <row r="18" spans="1:9" ht="75" customHeight="1" x14ac:dyDescent="0.35">
      <c r="A18" s="33" t="s">
        <v>84</v>
      </c>
      <c r="B18" s="11" t="s">
        <v>57</v>
      </c>
      <c r="C18" s="11" t="s">
        <v>58</v>
      </c>
      <c r="D18" s="12"/>
      <c r="E18" s="13" t="s">
        <v>56</v>
      </c>
      <c r="F18" s="13" t="s">
        <v>56</v>
      </c>
      <c r="G18" s="14">
        <v>0</v>
      </c>
      <c r="H18" s="14">
        <v>1</v>
      </c>
      <c r="I18" s="15">
        <f t="shared" ref="I18:I20" si="1">(G18/H18)*100</f>
        <v>0</v>
      </c>
    </row>
    <row r="19" spans="1:9" ht="130" x14ac:dyDescent="0.35">
      <c r="A19" s="33" t="s">
        <v>85</v>
      </c>
      <c r="B19" s="11" t="s">
        <v>59</v>
      </c>
      <c r="C19" s="11" t="s">
        <v>60</v>
      </c>
      <c r="D19" s="12"/>
      <c r="E19" s="13" t="s">
        <v>56</v>
      </c>
      <c r="F19" s="13" t="s">
        <v>56</v>
      </c>
      <c r="G19" s="14">
        <v>0</v>
      </c>
      <c r="H19" s="14">
        <v>1</v>
      </c>
      <c r="I19" s="15">
        <f t="shared" si="1"/>
        <v>0</v>
      </c>
    </row>
    <row r="20" spans="1:9" ht="104" x14ac:dyDescent="0.35">
      <c r="A20" s="33" t="s">
        <v>75</v>
      </c>
      <c r="B20" s="11" t="s">
        <v>61</v>
      </c>
      <c r="C20" s="11" t="s">
        <v>62</v>
      </c>
      <c r="D20" s="12"/>
      <c r="E20" s="13" t="s">
        <v>56</v>
      </c>
      <c r="F20" s="13" t="s">
        <v>56</v>
      </c>
      <c r="G20" s="14">
        <v>0</v>
      </c>
      <c r="H20" s="14">
        <v>1</v>
      </c>
      <c r="I20" s="15">
        <f t="shared" si="1"/>
        <v>0</v>
      </c>
    </row>
    <row r="21" spans="1:9" ht="74.25" customHeight="1" x14ac:dyDescent="0.35">
      <c r="A21" s="33" t="s">
        <v>76</v>
      </c>
      <c r="B21" s="11" t="s">
        <v>63</v>
      </c>
      <c r="C21" s="11" t="s">
        <v>64</v>
      </c>
      <c r="D21" s="12"/>
      <c r="E21" s="13" t="s">
        <v>56</v>
      </c>
      <c r="F21" s="13" t="s">
        <v>56</v>
      </c>
      <c r="G21" s="14">
        <v>0</v>
      </c>
      <c r="H21" s="14">
        <v>1</v>
      </c>
      <c r="I21" s="15">
        <f t="shared" ref="I21:I23" si="2">(G21/H21)*100</f>
        <v>0</v>
      </c>
    </row>
    <row r="22" spans="1:9" ht="74.25" customHeight="1" x14ac:dyDescent="0.35">
      <c r="A22" s="33" t="s">
        <v>83</v>
      </c>
      <c r="B22" s="11" t="s">
        <v>65</v>
      </c>
      <c r="C22" s="11" t="s">
        <v>66</v>
      </c>
      <c r="D22" s="12"/>
      <c r="E22" s="13" t="s">
        <v>56</v>
      </c>
      <c r="F22" s="13" t="s">
        <v>56</v>
      </c>
      <c r="G22" s="14">
        <v>0</v>
      </c>
      <c r="H22" s="14">
        <v>1</v>
      </c>
      <c r="I22" s="15">
        <f t="shared" ref="I22" si="3">(G22/H22)*100</f>
        <v>0</v>
      </c>
    </row>
    <row r="23" spans="1:9" ht="156" x14ac:dyDescent="0.35">
      <c r="A23" s="33" t="s">
        <v>79</v>
      </c>
      <c r="B23" s="11" t="s">
        <v>78</v>
      </c>
      <c r="C23" s="11" t="s">
        <v>77</v>
      </c>
      <c r="D23" s="12"/>
      <c r="E23" s="13" t="s">
        <v>56</v>
      </c>
      <c r="F23" s="13" t="s">
        <v>56</v>
      </c>
      <c r="G23" s="14">
        <v>0</v>
      </c>
      <c r="H23" s="14">
        <v>1</v>
      </c>
      <c r="I23" s="15">
        <f t="shared" si="2"/>
        <v>0</v>
      </c>
    </row>
    <row r="24" spans="1:9" x14ac:dyDescent="0.35">
      <c r="A24" s="16"/>
      <c r="B24" s="16"/>
      <c r="C24" s="16"/>
      <c r="D24" s="16"/>
      <c r="E24" s="16"/>
      <c r="F24" s="16"/>
      <c r="G24" s="16"/>
      <c r="H24" s="16"/>
      <c r="I24" s="16"/>
    </row>
    <row r="25" spans="1:9" ht="18.5" x14ac:dyDescent="0.45">
      <c r="D25" s="45" t="s">
        <v>26</v>
      </c>
      <c r="E25" s="45"/>
      <c r="F25" s="45"/>
      <c r="G25" s="29">
        <f>SUM(G24:G24)</f>
        <v>0</v>
      </c>
      <c r="H25" s="29">
        <f>SUM(H11:H24)</f>
        <v>13</v>
      </c>
      <c r="I25" s="15">
        <f>(G25/H25)*100</f>
        <v>0</v>
      </c>
    </row>
    <row r="26" spans="1:9" x14ac:dyDescent="0.35">
      <c r="A26" s="28" t="s">
        <v>55</v>
      </c>
    </row>
  </sheetData>
  <sheetProtection sheet="1" selectLockedCells="1"/>
  <mergeCells count="10">
    <mergeCell ref="D25:F25"/>
    <mergeCell ref="A1:I1"/>
    <mergeCell ref="A3:I3"/>
    <mergeCell ref="A8:I8"/>
    <mergeCell ref="A5:B5"/>
    <mergeCell ref="A6:B6"/>
    <mergeCell ref="C5:G5"/>
    <mergeCell ref="C6:G6"/>
    <mergeCell ref="A2:I2"/>
    <mergeCell ref="A4:I4"/>
  </mergeCells>
  <conditionalFormatting sqref="I11">
    <cfRule type="dataBar" priority="19">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2:I13">
    <cfRule type="dataBar" priority="18">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4:I15">
    <cfRule type="dataBar" priority="9">
      <dataBar>
        <cfvo type="num" val="0"/>
        <cfvo type="num" val="100"/>
        <color rgb="FF76BE43"/>
      </dataBar>
      <extLst>
        <ext xmlns:x14="http://schemas.microsoft.com/office/spreadsheetml/2009/9/main" uri="{B025F937-C7B1-47D3-B67F-A62EFF666E3E}">
          <x14:id>{7B41CB2F-81D9-41A6-B763-E5397B9C6EFF}</x14:id>
        </ext>
      </extLst>
    </cfRule>
  </conditionalFormatting>
  <conditionalFormatting sqref="I16:I17">
    <cfRule type="dataBar" priority="10">
      <dataBar>
        <cfvo type="num" val="0"/>
        <cfvo type="num" val="100"/>
        <color rgb="FF76BE43"/>
      </dataBar>
      <extLst>
        <ext xmlns:x14="http://schemas.microsoft.com/office/spreadsheetml/2009/9/main" uri="{B025F937-C7B1-47D3-B67F-A62EFF666E3E}">
          <x14:id>{E265F3CE-C0EF-4F6E-9CDA-AC434BB4941D}</x14:id>
        </ext>
      </extLst>
    </cfRule>
  </conditionalFormatting>
  <conditionalFormatting sqref="I18:I19">
    <cfRule type="dataBar" priority="12">
      <dataBar>
        <cfvo type="num" val="0"/>
        <cfvo type="num" val="100"/>
        <color rgb="FF76BE43"/>
      </dataBar>
      <extLst>
        <ext xmlns:x14="http://schemas.microsoft.com/office/spreadsheetml/2009/9/main" uri="{B025F937-C7B1-47D3-B67F-A62EFF666E3E}">
          <x14:id>{06288428-A4D4-48B9-9DAA-FA9AD52BC0B9}</x14:id>
        </ext>
      </extLst>
    </cfRule>
  </conditionalFormatting>
  <conditionalFormatting sqref="I20">
    <cfRule type="dataBar" priority="11">
      <dataBar>
        <cfvo type="num" val="0"/>
        <cfvo type="num" val="100"/>
        <color rgb="FF76BE43"/>
      </dataBar>
      <extLst>
        <ext xmlns:x14="http://schemas.microsoft.com/office/spreadsheetml/2009/9/main" uri="{B025F937-C7B1-47D3-B67F-A62EFF666E3E}">
          <x14:id>{3F6583B4-39C7-42D0-A4D1-2B30F159D5BA}</x14:id>
        </ext>
      </extLst>
    </cfRule>
  </conditionalFormatting>
  <conditionalFormatting sqref="I21:I23">
    <cfRule type="dataBar" priority="13">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25">
    <cfRule type="dataBar" priority="26">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I12:I13</xm:sqref>
        </x14:conditionalFormatting>
        <x14:conditionalFormatting xmlns:xm="http://schemas.microsoft.com/office/excel/2006/main">
          <x14:cfRule type="dataBar" id="{7B41CB2F-81D9-41A6-B763-E5397B9C6EFF}">
            <x14:dataBar minLength="0" maxLength="100" gradient="0">
              <x14:cfvo type="num">
                <xm:f>0</xm:f>
              </x14:cfvo>
              <x14:cfvo type="num">
                <xm:f>100</xm:f>
              </x14:cfvo>
              <x14:negativeFillColor rgb="FFFF0000"/>
              <x14:axisColor rgb="FF000000"/>
            </x14:dataBar>
          </x14:cfRule>
          <xm:sqref>I14:I15</xm:sqref>
        </x14:conditionalFormatting>
        <x14:conditionalFormatting xmlns:xm="http://schemas.microsoft.com/office/excel/2006/main">
          <x14:cfRule type="dataBar" id="{E265F3CE-C0EF-4F6E-9CDA-AC434BB4941D}">
            <x14:dataBar minLength="0" maxLength="100" gradient="0">
              <x14:cfvo type="num">
                <xm:f>0</xm:f>
              </x14:cfvo>
              <x14:cfvo type="num">
                <xm:f>100</xm:f>
              </x14:cfvo>
              <x14:negativeFillColor rgb="FFFF0000"/>
              <x14:axisColor rgb="FF000000"/>
            </x14:dataBar>
          </x14:cfRule>
          <xm:sqref>I16:I17</xm:sqref>
        </x14:conditionalFormatting>
        <x14:conditionalFormatting xmlns:xm="http://schemas.microsoft.com/office/excel/2006/main">
          <x14:cfRule type="dataBar" id="{06288428-A4D4-48B9-9DAA-FA9AD52BC0B9}">
            <x14:dataBar minLength="0" maxLength="100" gradient="0">
              <x14:cfvo type="num">
                <xm:f>0</xm:f>
              </x14:cfvo>
              <x14:cfvo type="num">
                <xm:f>100</xm:f>
              </x14:cfvo>
              <x14:negativeFillColor rgb="FFFF0000"/>
              <x14:axisColor rgb="FF000000"/>
            </x14:dataBar>
          </x14:cfRule>
          <xm:sqref>I18:I19</xm:sqref>
        </x14:conditionalFormatting>
        <x14:conditionalFormatting xmlns:xm="http://schemas.microsoft.com/office/excel/2006/main">
          <x14:cfRule type="dataBar" id="{3F6583B4-39C7-42D0-A4D1-2B30F159D5BA}">
            <x14:dataBar minLength="0" maxLength="100" gradient="0">
              <x14:cfvo type="num">
                <xm:f>0</xm:f>
              </x14:cfvo>
              <x14:cfvo type="num">
                <xm:f>100</xm:f>
              </x14:cfvo>
              <x14:negativeFillColor rgb="FFFF0000"/>
              <x14:axisColor rgb="FF000000"/>
            </x14:dataBar>
          </x14:cfRule>
          <xm:sqref>I20</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I21:I23</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I36"/>
  <sheetViews>
    <sheetView topLeftCell="A9" zoomScaleNormal="100" zoomScaleSheetLayoutView="100" workbookViewId="0">
      <selection activeCell="B12" sqref="B12"/>
    </sheetView>
  </sheetViews>
  <sheetFormatPr defaultColWidth="5.1796875" defaultRowHeight="14.5" x14ac:dyDescent="0.35"/>
  <cols>
    <col min="1" max="1" width="25.1796875" style="1" customWidth="1"/>
    <col min="2" max="2" width="21.453125" style="1" customWidth="1"/>
    <col min="3" max="3" width="24.1796875" style="1" customWidth="1"/>
    <col min="4" max="4" width="11.54296875" style="1" customWidth="1"/>
    <col min="5" max="7" width="12.54296875" style="1" customWidth="1"/>
    <col min="8" max="8" width="11.81640625" style="1" customWidth="1"/>
    <col min="9" max="16384" width="5.1796875" style="1"/>
  </cols>
  <sheetData>
    <row r="1" spans="1:9" ht="55" customHeight="1" x14ac:dyDescent="0.35">
      <c r="A1" s="39"/>
      <c r="B1" s="39"/>
      <c r="C1" s="39"/>
      <c r="D1" s="39"/>
      <c r="E1" s="39"/>
      <c r="F1" s="39"/>
      <c r="G1" s="39"/>
      <c r="H1" s="39"/>
    </row>
    <row r="2" spans="1:9" ht="37.5" customHeight="1" x14ac:dyDescent="0.35">
      <c r="A2" s="44" t="str">
        <f>Description!A2</f>
        <v>[Company Name]</v>
      </c>
      <c r="B2" s="44"/>
      <c r="C2" s="44"/>
      <c r="D2" s="44"/>
      <c r="E2" s="44"/>
      <c r="F2" s="44"/>
      <c r="G2" s="44"/>
      <c r="H2" s="44"/>
      <c r="I2" s="31"/>
    </row>
    <row r="3" spans="1:9" ht="90" customHeight="1" x14ac:dyDescent="0.35">
      <c r="A3" s="42" t="s">
        <v>81</v>
      </c>
      <c r="B3" s="40"/>
      <c r="C3" s="40"/>
      <c r="D3" s="40"/>
      <c r="E3" s="40"/>
      <c r="F3" s="40"/>
      <c r="G3" s="40"/>
      <c r="H3" s="40"/>
    </row>
    <row r="4" spans="1:9" s="34" customFormat="1" ht="49.25" customHeight="1" x14ac:dyDescent="0.35">
      <c r="A4" s="51" t="s">
        <v>68</v>
      </c>
      <c r="B4" s="51"/>
      <c r="C4" s="51"/>
      <c r="D4" s="51"/>
      <c r="E4" s="51"/>
      <c r="F4" s="51"/>
      <c r="G4" s="51"/>
      <c r="H4" s="51"/>
    </row>
    <row r="5" spans="1:9" s="3" customFormat="1" ht="11.5" customHeight="1" x14ac:dyDescent="0.55000000000000004">
      <c r="A5" s="2"/>
      <c r="B5" s="4"/>
      <c r="C5" s="5"/>
      <c r="D5" s="5"/>
      <c r="E5" s="5"/>
      <c r="F5" s="5"/>
      <c r="G5" s="8"/>
      <c r="H5" s="8"/>
    </row>
    <row r="6" spans="1:9" s="3" customFormat="1" ht="23.5" x14ac:dyDescent="0.55000000000000004">
      <c r="A6" s="36" t="s">
        <v>3</v>
      </c>
      <c r="B6" s="36"/>
      <c r="C6" s="47" t="str">
        <f>Description!A4</f>
        <v>[Employee Name]</v>
      </c>
      <c r="D6" s="47"/>
      <c r="E6" s="47"/>
      <c r="F6" s="47"/>
      <c r="G6" s="20" t="s">
        <v>38</v>
      </c>
      <c r="H6" s="21">
        <f ca="1">Description!C14</f>
        <v>45691</v>
      </c>
    </row>
    <row r="7" spans="1:9" s="3" customFormat="1" ht="23.5" x14ac:dyDescent="0.55000000000000004">
      <c r="A7" s="36" t="s">
        <v>4</v>
      </c>
      <c r="B7" s="36"/>
      <c r="C7" s="38"/>
      <c r="D7" s="38"/>
      <c r="E7" s="38"/>
      <c r="F7" s="38"/>
      <c r="G7" s="8"/>
      <c r="H7" s="8"/>
    </row>
    <row r="8" spans="1:9" s="3" customFormat="1" ht="11.5" customHeight="1" x14ac:dyDescent="0.55000000000000004">
      <c r="A8" s="2"/>
      <c r="B8" s="4"/>
      <c r="C8" s="5"/>
      <c r="D8" s="5"/>
      <c r="E8" s="5"/>
      <c r="F8" s="5"/>
      <c r="G8" s="8"/>
      <c r="H8" s="8"/>
    </row>
    <row r="9" spans="1:9" ht="41.9" customHeight="1" x14ac:dyDescent="0.35">
      <c r="A9" s="46" t="s">
        <v>69</v>
      </c>
      <c r="B9" s="46"/>
      <c r="C9" s="46"/>
      <c r="D9" s="46"/>
      <c r="E9" s="46"/>
      <c r="F9" s="46"/>
      <c r="G9" s="46"/>
      <c r="H9" s="46"/>
    </row>
    <row r="10" spans="1:9" s="9" customFormat="1" ht="11.15" customHeight="1" x14ac:dyDescent="0.35">
      <c r="A10" s="6"/>
      <c r="B10" s="6"/>
      <c r="C10" s="6"/>
      <c r="D10" s="6"/>
      <c r="E10" s="6"/>
      <c r="F10" s="6"/>
      <c r="G10" s="6"/>
      <c r="H10" s="6"/>
    </row>
    <row r="11" spans="1:9" s="7" customFormat="1" ht="31" x14ac:dyDescent="0.35">
      <c r="A11" s="30" t="s">
        <v>18</v>
      </c>
      <c r="B11" s="30" t="s">
        <v>23</v>
      </c>
      <c r="C11" s="30" t="s">
        <v>24</v>
      </c>
      <c r="D11" s="30" t="s">
        <v>7</v>
      </c>
      <c r="E11" s="30" t="s">
        <v>25</v>
      </c>
      <c r="F11" s="30" t="s">
        <v>42</v>
      </c>
      <c r="G11" s="30" t="s">
        <v>8</v>
      </c>
      <c r="H11" s="30" t="s">
        <v>2</v>
      </c>
    </row>
    <row r="12" spans="1:9" ht="133.4" customHeight="1" x14ac:dyDescent="0.35">
      <c r="A12" s="33" t="s">
        <v>92</v>
      </c>
      <c r="B12" s="11" t="s">
        <v>19</v>
      </c>
      <c r="C12" s="11"/>
      <c r="D12" s="13" t="s">
        <v>56</v>
      </c>
      <c r="E12" s="13" t="s">
        <v>56</v>
      </c>
      <c r="F12" s="14">
        <v>0</v>
      </c>
      <c r="G12" s="14">
        <v>1</v>
      </c>
      <c r="H12" s="15">
        <f t="shared" ref="H12:H16" si="0">(F12/G12)*100</f>
        <v>0</v>
      </c>
    </row>
    <row r="13" spans="1:9" ht="91" x14ac:dyDescent="0.35">
      <c r="A13" s="35" t="s">
        <v>90</v>
      </c>
      <c r="B13" s="11" t="s">
        <v>19</v>
      </c>
      <c r="C13" s="11"/>
      <c r="D13" s="13" t="s">
        <v>56</v>
      </c>
      <c r="E13" s="13" t="s">
        <v>56</v>
      </c>
      <c r="F13" s="14">
        <v>0</v>
      </c>
      <c r="G13" s="14">
        <v>1</v>
      </c>
      <c r="H13" s="15">
        <f t="shared" si="0"/>
        <v>0</v>
      </c>
    </row>
    <row r="14" spans="1:9" ht="65" x14ac:dyDescent="0.35">
      <c r="A14" s="35" t="s">
        <v>91</v>
      </c>
      <c r="B14" s="11" t="s">
        <v>19</v>
      </c>
      <c r="C14" s="11"/>
      <c r="D14" s="13" t="s">
        <v>56</v>
      </c>
      <c r="E14" s="13" t="s">
        <v>56</v>
      </c>
      <c r="F14" s="14">
        <v>0</v>
      </c>
      <c r="G14" s="14">
        <v>1</v>
      </c>
      <c r="H14" s="15">
        <f t="shared" si="0"/>
        <v>0</v>
      </c>
    </row>
    <row r="15" spans="1:9" ht="117" x14ac:dyDescent="0.35">
      <c r="A15" s="35" t="s">
        <v>93</v>
      </c>
      <c r="B15" s="11" t="s">
        <v>19</v>
      </c>
      <c r="C15" s="11"/>
      <c r="D15" s="13" t="s">
        <v>56</v>
      </c>
      <c r="E15" s="13" t="s">
        <v>56</v>
      </c>
      <c r="F15" s="14">
        <v>0</v>
      </c>
      <c r="G15" s="14">
        <v>1</v>
      </c>
      <c r="H15" s="15">
        <f t="shared" si="0"/>
        <v>0</v>
      </c>
    </row>
    <row r="16" spans="1:9" ht="91" x14ac:dyDescent="0.35">
      <c r="A16" s="35" t="s">
        <v>80</v>
      </c>
      <c r="B16" s="11" t="s">
        <v>19</v>
      </c>
      <c r="C16" s="11"/>
      <c r="D16" s="13" t="s">
        <v>56</v>
      </c>
      <c r="E16" s="13" t="s">
        <v>56</v>
      </c>
      <c r="F16" s="14">
        <v>0</v>
      </c>
      <c r="G16" s="14">
        <v>1</v>
      </c>
      <c r="H16" s="15">
        <f t="shared" si="0"/>
        <v>0</v>
      </c>
    </row>
    <row r="17" spans="1:8" ht="130" x14ac:dyDescent="0.35">
      <c r="A17" s="35" t="s">
        <v>95</v>
      </c>
      <c r="B17" s="11" t="s">
        <v>19</v>
      </c>
      <c r="C17" s="11"/>
      <c r="D17" s="13" t="s">
        <v>56</v>
      </c>
      <c r="E17" s="13" t="s">
        <v>56</v>
      </c>
      <c r="F17" s="14">
        <v>0</v>
      </c>
      <c r="G17" s="14">
        <v>1</v>
      </c>
      <c r="H17" s="15">
        <f t="shared" ref="H17:H20" si="1">(F17/G17)*100</f>
        <v>0</v>
      </c>
    </row>
    <row r="18" spans="1:8" ht="104" x14ac:dyDescent="0.35">
      <c r="A18" s="35" t="s">
        <v>94</v>
      </c>
      <c r="B18" s="11" t="s">
        <v>19</v>
      </c>
      <c r="C18" s="11"/>
      <c r="D18" s="13" t="s">
        <v>56</v>
      </c>
      <c r="E18" s="13" t="s">
        <v>56</v>
      </c>
      <c r="F18" s="14">
        <v>0</v>
      </c>
      <c r="G18" s="14">
        <v>1</v>
      </c>
      <c r="H18" s="15">
        <f t="shared" si="1"/>
        <v>0</v>
      </c>
    </row>
    <row r="19" spans="1:8" ht="91" x14ac:dyDescent="0.35">
      <c r="A19" s="35" t="s">
        <v>96</v>
      </c>
      <c r="B19" s="11" t="s">
        <v>19</v>
      </c>
      <c r="C19" s="11"/>
      <c r="D19" s="13" t="s">
        <v>56</v>
      </c>
      <c r="E19" s="13" t="s">
        <v>56</v>
      </c>
      <c r="F19" s="14">
        <v>0</v>
      </c>
      <c r="G19" s="14">
        <v>1</v>
      </c>
      <c r="H19" s="15">
        <f t="shared" si="1"/>
        <v>0</v>
      </c>
    </row>
    <row r="20" spans="1:8" ht="104" x14ac:dyDescent="0.35">
      <c r="A20" s="35" t="s">
        <v>97</v>
      </c>
      <c r="B20" s="11" t="s">
        <v>19</v>
      </c>
      <c r="C20" s="11"/>
      <c r="D20" s="13" t="s">
        <v>56</v>
      </c>
      <c r="E20" s="13" t="s">
        <v>56</v>
      </c>
      <c r="F20" s="14">
        <v>0</v>
      </c>
      <c r="G20" s="14">
        <v>1</v>
      </c>
      <c r="H20" s="15">
        <f t="shared" si="1"/>
        <v>0</v>
      </c>
    </row>
    <row r="21" spans="1:8" ht="130" x14ac:dyDescent="0.35">
      <c r="A21" s="35" t="s">
        <v>98</v>
      </c>
      <c r="B21" s="11" t="s">
        <v>19</v>
      </c>
      <c r="C21" s="11"/>
      <c r="D21" s="13" t="s">
        <v>56</v>
      </c>
      <c r="E21" s="13" t="s">
        <v>56</v>
      </c>
      <c r="F21" s="14">
        <v>0</v>
      </c>
      <c r="G21" s="14">
        <v>1</v>
      </c>
      <c r="H21" s="15">
        <v>0</v>
      </c>
    </row>
    <row r="22" spans="1:8" ht="132" customHeight="1" x14ac:dyDescent="0.35">
      <c r="A22" s="35" t="s">
        <v>99</v>
      </c>
      <c r="B22" s="11" t="s">
        <v>19</v>
      </c>
      <c r="C22" s="11"/>
      <c r="D22" s="13" t="s">
        <v>56</v>
      </c>
      <c r="E22" s="13" t="s">
        <v>56</v>
      </c>
      <c r="F22" s="14">
        <v>0</v>
      </c>
      <c r="G22" s="14">
        <v>1</v>
      </c>
      <c r="H22" s="15">
        <v>0</v>
      </c>
    </row>
    <row r="23" spans="1:8" ht="130" x14ac:dyDescent="0.35">
      <c r="A23" s="35" t="s">
        <v>100</v>
      </c>
      <c r="B23" s="11" t="s">
        <v>19</v>
      </c>
      <c r="C23" s="11"/>
      <c r="D23" s="13" t="s">
        <v>56</v>
      </c>
      <c r="E23" s="13" t="s">
        <v>56</v>
      </c>
      <c r="F23" s="14">
        <v>0</v>
      </c>
      <c r="G23" s="14">
        <v>1</v>
      </c>
      <c r="H23" s="15">
        <v>0</v>
      </c>
    </row>
    <row r="24" spans="1:8" x14ac:dyDescent="0.35">
      <c r="A24" s="16"/>
      <c r="B24" s="16"/>
      <c r="C24" s="16"/>
      <c r="D24" s="16"/>
      <c r="E24" s="16"/>
      <c r="F24" s="16"/>
      <c r="G24" s="16"/>
      <c r="H24" s="16"/>
    </row>
    <row r="25" spans="1:8" ht="18.5" x14ac:dyDescent="0.35">
      <c r="C25" s="45" t="s">
        <v>26</v>
      </c>
      <c r="D25" s="45"/>
      <c r="E25" s="50"/>
      <c r="F25" s="14">
        <f>SUM(F12:F24)</f>
        <v>0</v>
      </c>
      <c r="G25" s="14">
        <f>SUM(G12:G24)</f>
        <v>12</v>
      </c>
      <c r="H25" s="15">
        <f>(F25/G25)*100</f>
        <v>0</v>
      </c>
    </row>
    <row r="26" spans="1:8" x14ac:dyDescent="0.35">
      <c r="A26" s="28" t="s">
        <v>55</v>
      </c>
    </row>
    <row r="30" spans="1:8" ht="15.5" x14ac:dyDescent="0.35">
      <c r="E30" s="32"/>
    </row>
    <row r="31" spans="1:8" ht="15.5" x14ac:dyDescent="0.35">
      <c r="E31" s="32"/>
    </row>
    <row r="32" spans="1:8" ht="15.5" x14ac:dyDescent="0.35">
      <c r="E32" s="32"/>
    </row>
    <row r="33" spans="5:5" ht="15.5" x14ac:dyDescent="0.35">
      <c r="E33" s="32"/>
    </row>
    <row r="34" spans="5:5" ht="15.5" x14ac:dyDescent="0.35">
      <c r="E34" s="32"/>
    </row>
    <row r="35" spans="5:5" ht="15.5" x14ac:dyDescent="0.35">
      <c r="E35" s="32"/>
    </row>
    <row r="36" spans="5:5" ht="15.5" x14ac:dyDescent="0.35">
      <c r="E36" s="32"/>
    </row>
  </sheetData>
  <sheetProtection sheet="1" selectLockedCells="1"/>
  <mergeCells count="10">
    <mergeCell ref="C25:E25"/>
    <mergeCell ref="A9:H9"/>
    <mergeCell ref="A4:H4"/>
    <mergeCell ref="A1:H1"/>
    <mergeCell ref="A3:H3"/>
    <mergeCell ref="A6:B6"/>
    <mergeCell ref="C6:F6"/>
    <mergeCell ref="A7:B7"/>
    <mergeCell ref="C7:F7"/>
    <mergeCell ref="A2:H2"/>
  </mergeCells>
  <conditionalFormatting sqref="H12:H14">
    <cfRule type="dataBar" priority="1">
      <dataBar>
        <cfvo type="num" val="0"/>
        <cfvo type="num" val="100"/>
        <color rgb="FF76BE43"/>
      </dataBar>
      <extLst>
        <ext xmlns:x14="http://schemas.microsoft.com/office/spreadsheetml/2009/9/main" uri="{B025F937-C7B1-47D3-B67F-A62EFF666E3E}">
          <x14:id>{877B00AA-9917-4D3E-97AE-491EA9CBE3B4}</x14:id>
        </ext>
      </extLst>
    </cfRule>
  </conditionalFormatting>
  <conditionalFormatting sqref="H15:H16">
    <cfRule type="dataBar" priority="2">
      <dataBar>
        <cfvo type="num" val="0"/>
        <cfvo type="num" val="100"/>
        <color rgb="FF76BE43"/>
      </dataBar>
      <extLst>
        <ext xmlns:x14="http://schemas.microsoft.com/office/spreadsheetml/2009/9/main" uri="{B025F937-C7B1-47D3-B67F-A62EFF666E3E}">
          <x14:id>{3062039E-B05D-4F5F-A2FB-D085E11C9135}</x14:id>
        </ext>
      </extLst>
    </cfRule>
  </conditionalFormatting>
  <conditionalFormatting sqref="H17:H19">
    <cfRule type="dataBar" priority="3">
      <dataBar>
        <cfvo type="num" val="0"/>
        <cfvo type="num" val="100"/>
        <color rgb="FF76BE43"/>
      </dataBar>
      <extLst>
        <ext xmlns:x14="http://schemas.microsoft.com/office/spreadsheetml/2009/9/main" uri="{B025F937-C7B1-47D3-B67F-A62EFF666E3E}">
          <x14:id>{393D0FAB-7749-4D2E-8744-575BFB104801}</x14:id>
        </ext>
      </extLst>
    </cfRule>
  </conditionalFormatting>
  <conditionalFormatting sqref="H20:H23 H25">
    <cfRule type="dataBar" priority="13">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877B00AA-9917-4D3E-97AE-491EA9CBE3B4}">
            <x14:dataBar minLength="0" maxLength="100" gradient="0">
              <x14:cfvo type="num">
                <xm:f>0</xm:f>
              </x14:cfvo>
              <x14:cfvo type="num">
                <xm:f>100</xm:f>
              </x14:cfvo>
              <x14:negativeFillColor rgb="FFFF0000"/>
              <x14:axisColor rgb="FF000000"/>
            </x14:dataBar>
          </x14:cfRule>
          <xm:sqref>H12:H14</xm:sqref>
        </x14:conditionalFormatting>
        <x14:conditionalFormatting xmlns:xm="http://schemas.microsoft.com/office/excel/2006/main">
          <x14:cfRule type="dataBar" id="{3062039E-B05D-4F5F-A2FB-D085E11C9135}">
            <x14:dataBar minLength="0" maxLength="100" gradient="0">
              <x14:cfvo type="num">
                <xm:f>0</xm:f>
              </x14:cfvo>
              <x14:cfvo type="num">
                <xm:f>100</xm:f>
              </x14:cfvo>
              <x14:negativeFillColor rgb="FFFF0000"/>
              <x14:axisColor rgb="FF000000"/>
            </x14:dataBar>
          </x14:cfRule>
          <xm:sqref>H15:H16</xm:sqref>
        </x14:conditionalFormatting>
        <x14:conditionalFormatting xmlns:xm="http://schemas.microsoft.com/office/excel/2006/main">
          <x14:cfRule type="dataBar" id="{393D0FAB-7749-4D2E-8744-575BFB104801}">
            <x14:dataBar minLength="0" maxLength="100" gradient="0">
              <x14:cfvo type="num">
                <xm:f>0</xm:f>
              </x14:cfvo>
              <x14:cfvo type="num">
                <xm:f>100</xm:f>
              </x14:cfvo>
              <x14:negativeFillColor rgb="FFFF0000"/>
              <x14:axisColor rgb="FF000000"/>
            </x14:dataBar>
          </x14:cfRule>
          <xm:sqref>H17:H19</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H20:H23 H25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BE43"/>
    <pageSetUpPr fitToPage="1"/>
  </sheetPr>
  <dimension ref="A1:J45"/>
  <sheetViews>
    <sheetView zoomScaleNormal="100" zoomScaleSheetLayoutView="100" workbookViewId="0">
      <selection activeCell="M11" sqref="M11"/>
    </sheetView>
  </sheetViews>
  <sheetFormatPr defaultColWidth="5.1796875" defaultRowHeight="14.5" x14ac:dyDescent="0.35"/>
  <cols>
    <col min="1" max="1" width="3.54296875" style="23" customWidth="1"/>
    <col min="2" max="2" width="25.1796875" style="1" customWidth="1"/>
    <col min="3" max="3" width="21.453125" style="1" customWidth="1"/>
    <col min="4" max="4" width="24.1796875" style="1" customWidth="1"/>
    <col min="5" max="6" width="11.54296875" style="1" customWidth="1"/>
    <col min="7" max="8" width="9.1796875" style="1" customWidth="1"/>
    <col min="9" max="9" width="11.81640625" style="1" customWidth="1"/>
    <col min="10" max="16384" width="5.1796875" style="1"/>
  </cols>
  <sheetData>
    <row r="1" spans="1:10" ht="55" customHeight="1" x14ac:dyDescent="0.35">
      <c r="B1" s="40"/>
      <c r="C1" s="40"/>
      <c r="D1" s="40"/>
      <c r="E1" s="40"/>
      <c r="F1" s="40"/>
      <c r="G1" s="40"/>
      <c r="H1" s="40"/>
      <c r="I1" s="40"/>
      <c r="J1" s="40"/>
    </row>
    <row r="2" spans="1:10" ht="38.15" customHeight="1" x14ac:dyDescent="0.35">
      <c r="B2" s="40" t="s">
        <v>40</v>
      </c>
      <c r="C2" s="40"/>
      <c r="D2" s="40"/>
      <c r="E2" s="40"/>
      <c r="F2" s="40"/>
      <c r="G2" s="40"/>
      <c r="H2" s="40"/>
      <c r="I2" s="40"/>
      <c r="J2" s="40"/>
    </row>
    <row r="3" spans="1:10" s="22" customFormat="1" ht="23.15" customHeight="1" x14ac:dyDescent="0.35">
      <c r="A3" s="23"/>
      <c r="B3" s="52" t="s">
        <v>43</v>
      </c>
      <c r="C3" s="52"/>
      <c r="D3" s="52"/>
      <c r="E3" s="52"/>
      <c r="F3" s="52"/>
      <c r="G3" s="52"/>
      <c r="H3" s="52"/>
      <c r="I3" s="52"/>
      <c r="J3" s="52"/>
    </row>
    <row r="4" spans="1:10" ht="29.5" customHeight="1" x14ac:dyDescent="0.35">
      <c r="B4" s="52" t="s">
        <v>44</v>
      </c>
      <c r="C4" s="52"/>
      <c r="D4" s="52"/>
      <c r="E4" s="52"/>
      <c r="F4" s="52"/>
      <c r="G4" s="52"/>
      <c r="H4" s="52"/>
      <c r="I4" s="52"/>
      <c r="J4" s="52"/>
    </row>
    <row r="5" spans="1:10" ht="45.65" customHeight="1" x14ac:dyDescent="0.35">
      <c r="A5" s="25"/>
      <c r="B5" s="52" t="s">
        <v>54</v>
      </c>
      <c r="C5" s="52"/>
      <c r="D5" s="52"/>
      <c r="E5" s="52"/>
      <c r="F5" s="52"/>
      <c r="G5" s="52"/>
      <c r="H5" s="52"/>
      <c r="I5" s="52"/>
      <c r="J5" s="52"/>
    </row>
    <row r="6" spans="1:10" x14ac:dyDescent="0.35">
      <c r="A6" s="24"/>
      <c r="B6" s="54"/>
      <c r="C6" s="54"/>
      <c r="D6" s="54"/>
      <c r="E6" s="54"/>
      <c r="F6" s="54"/>
      <c r="G6" s="54"/>
      <c r="H6" s="54"/>
      <c r="I6" s="54"/>
      <c r="J6" s="54"/>
    </row>
    <row r="7" spans="1:10" x14ac:dyDescent="0.35">
      <c r="A7" s="24"/>
      <c r="B7" s="54"/>
      <c r="C7" s="54"/>
      <c r="D7" s="54"/>
      <c r="E7" s="54"/>
      <c r="F7" s="54"/>
      <c r="G7" s="54"/>
      <c r="H7" s="54"/>
      <c r="I7" s="54"/>
      <c r="J7" s="54"/>
    </row>
    <row r="8" spans="1:10" x14ac:dyDescent="0.35">
      <c r="A8" s="24"/>
      <c r="B8" s="54"/>
      <c r="C8" s="54"/>
      <c r="D8" s="54"/>
      <c r="E8" s="54"/>
      <c r="F8" s="54"/>
      <c r="G8" s="54"/>
      <c r="H8" s="54"/>
      <c r="I8" s="54"/>
      <c r="J8" s="54"/>
    </row>
    <row r="9" spans="1:10" x14ac:dyDescent="0.35">
      <c r="A9" s="24"/>
      <c r="B9" s="54"/>
      <c r="C9" s="54"/>
      <c r="D9" s="54"/>
      <c r="E9" s="54"/>
      <c r="F9" s="54"/>
      <c r="G9" s="54"/>
      <c r="H9" s="54"/>
      <c r="I9" s="54"/>
      <c r="J9" s="54"/>
    </row>
    <row r="10" spans="1:10" x14ac:dyDescent="0.35">
      <c r="A10" s="24"/>
      <c r="B10" s="54"/>
      <c r="C10" s="54"/>
      <c r="D10" s="54"/>
      <c r="E10" s="54"/>
      <c r="F10" s="54"/>
      <c r="G10" s="54"/>
      <c r="H10" s="54"/>
      <c r="I10" s="54"/>
      <c r="J10" s="54"/>
    </row>
    <row r="11" spans="1:10" x14ac:dyDescent="0.35">
      <c r="A11" s="24"/>
      <c r="B11" s="54"/>
      <c r="C11" s="54"/>
      <c r="D11" s="54"/>
      <c r="E11" s="54"/>
      <c r="F11" s="54"/>
      <c r="G11" s="54"/>
      <c r="H11" s="54"/>
      <c r="I11" s="54"/>
      <c r="J11" s="54"/>
    </row>
    <row r="12" spans="1:10" x14ac:dyDescent="0.35">
      <c r="A12" s="24"/>
      <c r="B12" s="54"/>
      <c r="C12" s="54"/>
      <c r="D12" s="54"/>
      <c r="E12" s="54"/>
      <c r="F12" s="54"/>
      <c r="G12" s="54"/>
      <c r="H12" s="54"/>
      <c r="I12" s="54"/>
      <c r="J12" s="54"/>
    </row>
    <row r="13" spans="1:10" x14ac:dyDescent="0.35">
      <c r="A13" s="24"/>
      <c r="B13" s="54"/>
      <c r="C13" s="54"/>
      <c r="D13" s="54"/>
      <c r="E13" s="54"/>
      <c r="F13" s="54"/>
      <c r="G13" s="54"/>
      <c r="H13" s="54"/>
      <c r="I13" s="54"/>
      <c r="J13" s="54"/>
    </row>
    <row r="14" spans="1:10" x14ac:dyDescent="0.35">
      <c r="A14" s="24"/>
      <c r="B14" s="54"/>
      <c r="C14" s="54"/>
      <c r="D14" s="54"/>
      <c r="E14" s="54"/>
      <c r="F14" s="54"/>
      <c r="G14" s="54"/>
      <c r="H14" s="54"/>
      <c r="I14" s="54"/>
      <c r="J14" s="54"/>
    </row>
    <row r="15" spans="1:10" x14ac:dyDescent="0.35">
      <c r="A15" s="24"/>
      <c r="B15" s="54"/>
      <c r="C15" s="54"/>
      <c r="D15" s="54"/>
      <c r="E15" s="54"/>
      <c r="F15" s="54"/>
      <c r="G15" s="54"/>
      <c r="H15" s="54"/>
      <c r="I15" s="54"/>
      <c r="J15" s="54"/>
    </row>
    <row r="16" spans="1:10" x14ac:dyDescent="0.35">
      <c r="A16" s="24"/>
      <c r="B16" s="54"/>
      <c r="C16" s="54"/>
      <c r="D16" s="54"/>
      <c r="E16" s="54"/>
      <c r="F16" s="54"/>
      <c r="G16" s="54"/>
      <c r="H16" s="54"/>
      <c r="I16" s="54"/>
      <c r="J16" s="54"/>
    </row>
    <row r="17" spans="1:10" x14ac:dyDescent="0.35">
      <c r="A17" s="24"/>
      <c r="B17" s="54"/>
      <c r="C17" s="54"/>
      <c r="D17" s="54"/>
      <c r="E17" s="54"/>
      <c r="F17" s="54"/>
      <c r="G17" s="54"/>
      <c r="H17" s="54"/>
      <c r="I17" s="54"/>
      <c r="J17" s="54"/>
    </row>
    <row r="18" spans="1:10" x14ac:dyDescent="0.35">
      <c r="A18" s="24"/>
      <c r="B18" s="54"/>
      <c r="C18" s="54"/>
      <c r="D18" s="54"/>
      <c r="E18" s="54"/>
      <c r="F18" s="54"/>
      <c r="G18" s="54"/>
      <c r="H18" s="54"/>
      <c r="I18" s="54"/>
      <c r="J18" s="54"/>
    </row>
    <row r="19" spans="1:10" x14ac:dyDescent="0.35">
      <c r="A19" s="24"/>
      <c r="B19" s="54"/>
      <c r="C19" s="54"/>
      <c r="D19" s="54"/>
      <c r="E19" s="54"/>
      <c r="F19" s="54"/>
      <c r="G19" s="54"/>
      <c r="H19" s="54"/>
      <c r="I19" s="54"/>
      <c r="J19" s="54"/>
    </row>
    <row r="20" spans="1:10" x14ac:dyDescent="0.35">
      <c r="A20" s="24"/>
      <c r="B20" s="54"/>
      <c r="C20" s="54"/>
      <c r="D20" s="54"/>
      <c r="E20" s="54"/>
      <c r="F20" s="54"/>
      <c r="G20" s="54"/>
      <c r="H20" s="54"/>
      <c r="I20" s="54"/>
      <c r="J20" s="54"/>
    </row>
    <row r="21" spans="1:10" x14ac:dyDescent="0.35">
      <c r="A21" s="24"/>
      <c r="B21" s="54"/>
      <c r="C21" s="54"/>
      <c r="D21" s="54"/>
      <c r="E21" s="54"/>
      <c r="F21" s="54"/>
      <c r="G21" s="54"/>
      <c r="H21" s="54"/>
      <c r="I21" s="54"/>
      <c r="J21" s="54"/>
    </row>
    <row r="22" spans="1:10" x14ac:dyDescent="0.35">
      <c r="A22" s="24"/>
      <c r="B22" s="54"/>
      <c r="C22" s="54"/>
      <c r="D22" s="54"/>
      <c r="E22" s="54"/>
      <c r="F22" s="54"/>
      <c r="G22" s="54"/>
      <c r="H22" s="54"/>
      <c r="I22" s="54"/>
      <c r="J22" s="54"/>
    </row>
    <row r="23" spans="1:10" x14ac:dyDescent="0.35">
      <c r="A23" s="24"/>
      <c r="B23" s="54"/>
      <c r="C23" s="54"/>
      <c r="D23" s="54"/>
      <c r="E23" s="54"/>
      <c r="F23" s="54"/>
      <c r="G23" s="54"/>
      <c r="H23" s="54"/>
      <c r="I23" s="54"/>
      <c r="J23" s="54"/>
    </row>
    <row r="24" spans="1:10" x14ac:dyDescent="0.35">
      <c r="A24" s="24"/>
      <c r="B24" s="54"/>
      <c r="C24" s="54"/>
      <c r="D24" s="54"/>
      <c r="E24" s="54"/>
      <c r="F24" s="54"/>
      <c r="G24" s="54"/>
      <c r="H24" s="54"/>
      <c r="I24" s="54"/>
      <c r="J24" s="54"/>
    </row>
    <row r="25" spans="1:10" x14ac:dyDescent="0.35">
      <c r="A25" s="24"/>
      <c r="B25" s="54"/>
      <c r="C25" s="54"/>
      <c r="D25" s="54"/>
      <c r="E25" s="54"/>
      <c r="F25" s="54"/>
      <c r="G25" s="54"/>
      <c r="H25" s="54"/>
      <c r="I25" s="54"/>
      <c r="J25" s="54"/>
    </row>
    <row r="26" spans="1:10" x14ac:dyDescent="0.35">
      <c r="A26" s="24"/>
      <c r="B26" s="54"/>
      <c r="C26" s="54"/>
      <c r="D26" s="54"/>
      <c r="E26" s="54"/>
      <c r="F26" s="54"/>
      <c r="G26" s="54"/>
      <c r="H26" s="54"/>
      <c r="I26" s="54"/>
      <c r="J26" s="54"/>
    </row>
    <row r="27" spans="1:10" x14ac:dyDescent="0.35">
      <c r="A27" s="24"/>
      <c r="B27" s="54"/>
      <c r="C27" s="54"/>
      <c r="D27" s="54"/>
      <c r="E27" s="54"/>
      <c r="F27" s="54"/>
      <c r="G27" s="54"/>
      <c r="H27" s="54"/>
      <c r="I27" s="54"/>
      <c r="J27" s="54"/>
    </row>
    <row r="28" spans="1:10" ht="40.5" customHeight="1" x14ac:dyDescent="0.35">
      <c r="A28" s="26" t="s">
        <v>45</v>
      </c>
      <c r="B28" s="52" t="s">
        <v>46</v>
      </c>
      <c r="C28" s="52"/>
      <c r="D28" s="52"/>
      <c r="E28" s="52"/>
      <c r="F28" s="52"/>
      <c r="G28" s="52"/>
      <c r="H28" s="52"/>
      <c r="I28" s="52"/>
      <c r="J28" s="52"/>
    </row>
    <row r="29" spans="1:10" ht="69.650000000000006" customHeight="1" x14ac:dyDescent="0.35">
      <c r="A29" s="26" t="s">
        <v>47</v>
      </c>
      <c r="B29" s="52" t="s">
        <v>48</v>
      </c>
      <c r="C29" s="52"/>
      <c r="D29" s="52"/>
      <c r="E29" s="52"/>
      <c r="F29" s="52"/>
      <c r="G29" s="52"/>
      <c r="H29" s="52"/>
      <c r="I29" s="52"/>
      <c r="J29" s="52"/>
    </row>
    <row r="30" spans="1:10" x14ac:dyDescent="0.35">
      <c r="A30" s="24"/>
      <c r="B30" s="53"/>
      <c r="C30" s="53"/>
      <c r="D30" s="53"/>
      <c r="E30" s="53"/>
      <c r="F30" s="53"/>
      <c r="G30" s="53"/>
      <c r="H30" s="53"/>
      <c r="I30" s="53"/>
    </row>
    <row r="31" spans="1:10" x14ac:dyDescent="0.35">
      <c r="A31" s="24"/>
      <c r="B31" s="53"/>
      <c r="C31" s="53"/>
      <c r="D31" s="53"/>
      <c r="E31" s="53"/>
      <c r="F31" s="53"/>
      <c r="G31" s="53"/>
      <c r="H31" s="53"/>
      <c r="I31" s="53"/>
    </row>
    <row r="32" spans="1:10" x14ac:dyDescent="0.35">
      <c r="A32" s="24"/>
      <c r="B32" s="53"/>
      <c r="C32" s="53"/>
      <c r="D32" s="53"/>
      <c r="E32" s="53"/>
      <c r="F32" s="53"/>
      <c r="G32" s="53"/>
      <c r="H32" s="53"/>
      <c r="I32" s="53"/>
    </row>
    <row r="33" spans="1:9" x14ac:dyDescent="0.35">
      <c r="A33" s="24"/>
      <c r="B33" s="53"/>
      <c r="C33" s="53"/>
      <c r="D33" s="53"/>
      <c r="E33" s="53"/>
      <c r="F33" s="53"/>
      <c r="G33" s="53"/>
      <c r="H33" s="53"/>
      <c r="I33" s="53"/>
    </row>
    <row r="34" spans="1:9" x14ac:dyDescent="0.35">
      <c r="A34" s="24"/>
      <c r="B34" s="53"/>
      <c r="C34" s="53"/>
      <c r="D34" s="53"/>
      <c r="E34" s="53"/>
      <c r="F34" s="53"/>
      <c r="G34" s="53"/>
      <c r="H34" s="53"/>
      <c r="I34" s="53"/>
    </row>
    <row r="35" spans="1:9" x14ac:dyDescent="0.35">
      <c r="A35" s="24"/>
      <c r="B35" s="53"/>
      <c r="C35" s="53"/>
      <c r="D35" s="53"/>
      <c r="E35" s="53"/>
      <c r="F35" s="53"/>
      <c r="G35" s="53"/>
      <c r="H35" s="53"/>
      <c r="I35" s="53"/>
    </row>
    <row r="36" spans="1:9" x14ac:dyDescent="0.35">
      <c r="A36" s="24"/>
      <c r="B36" s="53"/>
      <c r="C36" s="53"/>
      <c r="D36" s="53"/>
      <c r="E36" s="53"/>
      <c r="F36" s="53"/>
      <c r="G36" s="53"/>
      <c r="H36" s="53"/>
      <c r="I36" s="53"/>
    </row>
    <row r="37" spans="1:9" x14ac:dyDescent="0.35">
      <c r="A37" s="24"/>
      <c r="B37" s="53"/>
      <c r="C37" s="53"/>
      <c r="D37" s="53"/>
      <c r="E37" s="53"/>
      <c r="F37" s="53"/>
      <c r="G37" s="53"/>
      <c r="H37" s="53"/>
      <c r="I37" s="53"/>
    </row>
    <row r="38" spans="1:9" x14ac:dyDescent="0.35">
      <c r="A38" s="24"/>
      <c r="B38" s="53"/>
      <c r="C38" s="53"/>
      <c r="D38" s="53"/>
      <c r="E38" s="53"/>
      <c r="F38" s="53"/>
      <c r="G38" s="53"/>
      <c r="H38" s="53"/>
      <c r="I38" s="53"/>
    </row>
    <row r="39" spans="1:9" x14ac:dyDescent="0.35">
      <c r="A39" s="24"/>
      <c r="B39" s="53"/>
      <c r="C39" s="53"/>
      <c r="D39" s="53"/>
      <c r="E39" s="53"/>
      <c r="F39" s="53"/>
      <c r="G39" s="53"/>
      <c r="H39" s="53"/>
      <c r="I39" s="53"/>
    </row>
    <row r="40" spans="1:9" x14ac:dyDescent="0.35">
      <c r="A40" s="24"/>
      <c r="B40" s="53"/>
      <c r="C40" s="53"/>
      <c r="D40" s="53"/>
      <c r="E40" s="53"/>
      <c r="F40" s="53"/>
      <c r="G40" s="53"/>
      <c r="H40" s="53"/>
      <c r="I40" s="53"/>
    </row>
    <row r="41" spans="1:9" x14ac:dyDescent="0.35">
      <c r="A41" s="24"/>
      <c r="B41" s="53"/>
      <c r="C41" s="53"/>
      <c r="D41" s="53"/>
      <c r="E41" s="53"/>
      <c r="F41" s="53"/>
      <c r="G41" s="53"/>
      <c r="H41" s="53"/>
      <c r="I41" s="53"/>
    </row>
    <row r="42" spans="1:9" x14ac:dyDescent="0.35">
      <c r="A42" s="24"/>
      <c r="B42" s="53"/>
      <c r="C42" s="53"/>
      <c r="D42" s="53"/>
      <c r="E42" s="53"/>
      <c r="F42" s="53"/>
      <c r="G42" s="53"/>
      <c r="H42" s="53"/>
      <c r="I42" s="53"/>
    </row>
    <row r="43" spans="1:9" x14ac:dyDescent="0.35">
      <c r="A43" s="24"/>
      <c r="B43" s="53"/>
      <c r="C43" s="53"/>
      <c r="D43" s="53"/>
      <c r="E43" s="53"/>
      <c r="F43" s="53"/>
      <c r="G43" s="53"/>
      <c r="H43" s="53"/>
      <c r="I43" s="53"/>
    </row>
    <row r="44" spans="1:9" x14ac:dyDescent="0.35">
      <c r="A44" s="24"/>
      <c r="B44" s="53"/>
      <c r="C44" s="53"/>
      <c r="D44" s="53"/>
      <c r="E44" s="53"/>
      <c r="F44" s="53"/>
      <c r="G44" s="53"/>
      <c r="H44" s="53"/>
      <c r="I44" s="53"/>
    </row>
    <row r="45" spans="1:9" x14ac:dyDescent="0.35">
      <c r="B45" s="27"/>
      <c r="C45" s="27"/>
      <c r="D45" s="27"/>
      <c r="E45" s="27"/>
      <c r="F45" s="27"/>
      <c r="G45" s="27"/>
      <c r="H45" s="27"/>
      <c r="I45" s="27"/>
    </row>
  </sheetData>
  <sheetProtection sheet="1" selectLockedCells="1"/>
  <mergeCells count="44">
    <mergeCell ref="B25:J25"/>
    <mergeCell ref="B26:J26"/>
    <mergeCell ref="B27:J27"/>
    <mergeCell ref="B28:J28"/>
    <mergeCell ref="B29:J29"/>
    <mergeCell ref="B20:J20"/>
    <mergeCell ref="B21:J21"/>
    <mergeCell ref="B22:J22"/>
    <mergeCell ref="B23:J23"/>
    <mergeCell ref="B24:J24"/>
    <mergeCell ref="B19:J19"/>
    <mergeCell ref="B7:J7"/>
    <mergeCell ref="B8:J8"/>
    <mergeCell ref="B9:J9"/>
    <mergeCell ref="B10:J10"/>
    <mergeCell ref="B11:J11"/>
    <mergeCell ref="B12:J12"/>
    <mergeCell ref="B13:J13"/>
    <mergeCell ref="B14:J14"/>
    <mergeCell ref="B15:J15"/>
    <mergeCell ref="B16:J16"/>
    <mergeCell ref="B44:I44"/>
    <mergeCell ref="B36:I36"/>
    <mergeCell ref="B37:I37"/>
    <mergeCell ref="B38:I38"/>
    <mergeCell ref="B39:I39"/>
    <mergeCell ref="B40:I40"/>
    <mergeCell ref="B41:I41"/>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s>
  <pageMargins left="0.25" right="0.25" top="0.75" bottom="0.75" header="0.3" footer="0.3"/>
  <pageSetup scale="7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dliadmin</dc:creator>
  <cp:lastModifiedBy>Holtan, Erik (DLI)</cp:lastModifiedBy>
  <cp:lastPrinted>2019-05-09T04:25:09Z</cp:lastPrinted>
  <dcterms:created xsi:type="dcterms:W3CDTF">2016-03-14T18:42:35Z</dcterms:created>
  <dcterms:modified xsi:type="dcterms:W3CDTF">2025-02-03T21:23:40Z</dcterms:modified>
</cp:coreProperties>
</file>