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F2FFF687-7EAE-423E-8A7B-CD1B6C64C093}"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Instruction'!$A$1:$I$21</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 l="1"/>
  <c r="I19" i="1"/>
  <c r="I17" i="1"/>
  <c r="I14" i="1"/>
  <c r="I13" i="1"/>
  <c r="H21" i="7"/>
  <c r="H20" i="7" l="1"/>
  <c r="H16" i="7" l="1"/>
  <c r="H17" i="7"/>
  <c r="H18" i="7"/>
  <c r="H19" i="7"/>
  <c r="H22" i="7"/>
  <c r="G24" i="7" l="1"/>
  <c r="H15" i="7"/>
  <c r="H14" i="7"/>
  <c r="H13" i="7"/>
  <c r="H12" i="7"/>
  <c r="H21" i="1" l="1"/>
  <c r="I16" i="1"/>
  <c r="I12" i="1"/>
  <c r="I11" i="1"/>
  <c r="A2" i="7" l="1"/>
  <c r="A2" i="1"/>
  <c r="C14" i="4" l="1"/>
  <c r="I5" i="1" l="1"/>
  <c r="H6" i="7"/>
  <c r="G21" i="1"/>
  <c r="F24" i="7"/>
  <c r="C6" i="7"/>
  <c r="C5" i="1"/>
  <c r="H24" i="7" l="1"/>
  <c r="I21" i="1"/>
</calcChain>
</file>

<file path=xl/sharedStrings.xml><?xml version="1.0" encoding="utf-8"?>
<sst xmlns="http://schemas.openxmlformats.org/spreadsheetml/2006/main" count="141" uniqueCount="85">
  <si>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</si>
  <si>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</si>
  <si>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</si>
  <si>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</si>
  <si>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</si>
  <si>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</si>
  <si>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</si>
  <si>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</si>
  <si>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</si>
  <si>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</si>
  <si>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</si>
  <si>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</si>
  <si>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</si>
  <si>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</si>
  <si>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</si>
  <si>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</si>
  <si>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</si>
  <si>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</si>
  <si>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On-the-job Training</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</si>
  <si>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</si>
  <si>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</si>
  <si>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</si>
  <si>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</si>
  <si>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</si>
  <si>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</si>
  <si>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</si>
  <si>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</si>
  <si>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</si>
  <si>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</si>
  <si>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</si>
  <si>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</si>
  <si>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</si>
  <si>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</si>
  <si>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</si>
  <si>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</si>
  <si>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</si>
  <si>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</si>
  <si>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</si>
  <si>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</si>
  <si>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</si>
  <si>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</si>
  <si>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</si>
  <si>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</si>
  <si>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</si>
  <si>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</si>
  <si>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</si>
  <si>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</si>
  <si>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</si>
  <si>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</si>
  <si>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</si>
  <si>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</si>
  <si>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</si>
  <si>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</si>
  <si>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</si>
  <si>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</si>
  <si>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</si>
  <si>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</si>
  <si>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Competency Model for Agriculture Occupation:
Agriculture Finance/ Lender</t>
  </si>
  <si>
    <t>Competency Model for Agriculture Occupation:
Agriculture Finance/ Lender
Dual-Training Program for</t>
  </si>
  <si>
    <t xml:space="preserve">Competency Model for Agriculture Occupation:
Agriculture Finance/ Lender </t>
  </si>
  <si>
    <t>Course 9 description</t>
  </si>
  <si>
    <t>Course 9 Name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</si>
  <si>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</si>
  <si>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</si>
  <si>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rgb="FF0A3B61"/>
        <rFont val="Calibri"/>
        <family val="2"/>
        <scheme val="minor"/>
      </rPr>
      <t>Agriculture Finance/ Lender</t>
    </r>
    <r>
      <rPr>
        <sz val="10"/>
        <color rgb="FF0A3B61"/>
        <rFont val="Calibri"/>
        <family val="2"/>
        <scheme val="minor"/>
      </rPr>
      <t xml:space="preserve"> — An agriculture finance/ lender professional is a person trained in agribusiness and banking who works with agriculture companies and farmers to ensure their financial needs are met while also generating revenue for their company. Agriculture finance/ lenders are generally responsible for selling and underwriting agricultural and business loans and administering them according to established bank policies and procedures. These professionals often provide financial and business planning services that may include investment planning,  referrals and resources on various crop insurance and general business insurance services and products.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</si>
  <si>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 xml:space="preserve">Commodity marketing </t>
    </r>
    <r>
      <rPr>
        <sz val="10"/>
        <color rgb="FF0A3B61"/>
        <rFont val="Calibri"/>
        <family val="2"/>
      </rPr>
      <t>–</t>
    </r>
    <r>
      <rPr>
        <b/>
        <sz val="10"/>
        <color rgb="FF0A3B61"/>
        <rFont val="Calibri"/>
        <family val="2"/>
        <scheme val="minor"/>
      </rPr>
      <t xml:space="preserve"> </t>
    </r>
    <r>
      <rPr>
        <sz val="10"/>
        <color rgb="FF0A3B61"/>
        <rFont val="Calibri"/>
        <family val="2"/>
        <scheme val="minor"/>
      </rPr>
      <t>Understand the basic methods agriculture companies and farmers use to market their goods in order to assess risk as ag finance/ lender.  Also, know how to market oneself and your company’s agriculture banking products to potential customers.</t>
    </r>
  </si>
  <si>
    <r>
      <rPr>
        <b/>
        <sz val="10"/>
        <color rgb="FF0A3B61"/>
        <rFont val="Calibri"/>
        <family val="2"/>
        <scheme val="minor"/>
      </rPr>
      <t xml:space="preserve">Advanced accounting </t>
    </r>
    <r>
      <rPr>
        <sz val="10"/>
        <color rgb="FF0A3B61"/>
        <rFont val="Calibri"/>
        <family val="2"/>
      </rPr>
      <t>–</t>
    </r>
    <r>
      <rPr>
        <b/>
        <sz val="10"/>
        <color rgb="FF0A3B61"/>
        <rFont val="Calibri"/>
        <family val="2"/>
        <scheme val="minor"/>
      </rPr>
      <t xml:space="preserve"> </t>
    </r>
    <r>
      <rPr>
        <sz val="10"/>
        <color rgb="FF0A3B61"/>
        <rFont val="Calibri"/>
        <family val="2"/>
        <scheme val="minor"/>
      </rPr>
      <t>Understand the principles of debt, credit, accounts, assets, liabilities, equity, revenue, and expenses; the ability to balance and enumerate all financial information considering these factors.</t>
    </r>
  </si>
  <si>
    <r>
      <rPr>
        <b/>
        <sz val="10"/>
        <color rgb="FF0A3B61"/>
        <rFont val="Calibri"/>
        <family val="2"/>
        <scheme val="minor"/>
      </rPr>
      <t>Harvest cycles</t>
    </r>
    <r>
      <rPr>
        <sz val="10"/>
        <color rgb="FF0A3B61"/>
        <rFont val="Calibri"/>
        <family val="2"/>
        <scheme val="minor"/>
      </rPr>
      <t xml:space="preserve"> – Know the general farm practices of when crops are planted, harvested, and then ultimately sold to market for an agriculture business’ profit or loss.</t>
    </r>
  </si>
  <si>
    <r>
      <rPr>
        <b/>
        <sz val="10"/>
        <color rgb="FF0A3B61"/>
        <rFont val="Calibri"/>
        <family val="2"/>
        <scheme val="minor"/>
      </rPr>
      <t>Commodity pricing</t>
    </r>
    <r>
      <rPr>
        <sz val="10"/>
        <color rgb="FF0A3B61"/>
        <rFont val="Calibri"/>
        <family val="2"/>
        <scheme val="minor"/>
      </rPr>
      <t xml:space="preserve"> – Know how much the commodity that is being planted and/or the animals being sold will anticipate selling for at the end of the harvest cycle.</t>
    </r>
  </si>
  <si>
    <r>
      <rPr>
        <b/>
        <sz val="10"/>
        <color rgb="FF0A3B61"/>
        <rFont val="Calibri"/>
        <family val="2"/>
        <scheme val="minor"/>
      </rPr>
      <t>Yield projection</t>
    </r>
    <r>
      <rPr>
        <sz val="10"/>
        <color rgb="FF0A3B61"/>
        <rFont val="Calibri"/>
        <family val="2"/>
        <scheme val="minor"/>
      </rPr>
      <t xml:space="preserve"> – Understand how to plan for how much yield a crop will net at the end of the harvest cycle.</t>
    </r>
  </si>
  <si>
    <r>
      <rPr>
        <b/>
        <sz val="10"/>
        <color rgb="FF0A3B61"/>
        <rFont val="Calibri"/>
        <family val="2"/>
        <scheme val="minor"/>
      </rPr>
      <t>Customer centered sales</t>
    </r>
    <r>
      <rPr>
        <sz val="10"/>
        <color rgb="FF0A3B61"/>
        <rFont val="Calibri"/>
        <family val="2"/>
        <scheme val="minor"/>
      </rPr>
      <t xml:space="preserve"> – Understand how to assess the business needs of the customer and offer agriculture finance services and products to new and existing customers which ensure the client gets what is the best fit for their business needs. </t>
    </r>
  </si>
  <si>
    <r>
      <rPr>
        <b/>
        <sz val="10"/>
        <color rgb="FF0A3B61"/>
        <rFont val="Calibri"/>
        <family val="2"/>
        <scheme val="minor"/>
      </rPr>
      <t>Entrepreneurship</t>
    </r>
    <r>
      <rPr>
        <sz val="10"/>
        <color rgb="FF0A3B61"/>
        <rFont val="Calibri"/>
        <family val="2"/>
        <scheme val="minor"/>
      </rPr>
      <t xml:space="preserve"> – Know the general concepts of what is required to start a new business so that as an agricultural finance / lender professional you can better relate to and understand your client.</t>
    </r>
  </si>
  <si>
    <r>
      <rPr>
        <b/>
        <sz val="10"/>
        <color rgb="FF0A3B61"/>
        <rFont val="Calibri"/>
        <family val="2"/>
        <scheme val="minor"/>
      </rPr>
      <t>Production livestock</t>
    </r>
    <r>
      <rPr>
        <sz val="10"/>
        <color rgb="FF0A3B61"/>
        <rFont val="Calibri"/>
        <family val="2"/>
        <scheme val="minor"/>
      </rPr>
      <t xml:space="preserve"> – Understand the general lifecycle and costs associated with feed, grazing, veterinary expenses, etc. for raising livestock for agricultural production and sales.</t>
    </r>
  </si>
  <si>
    <r>
      <rPr>
        <b/>
        <sz val="10"/>
        <color rgb="FF0A3B61"/>
        <rFont val="Calibri"/>
        <family val="2"/>
        <scheme val="minor"/>
      </rPr>
      <t>Lending and individual business finance</t>
    </r>
    <r>
      <rPr>
        <sz val="10"/>
        <color rgb="FF0A3B61"/>
        <rFont val="Calibri"/>
        <family val="2"/>
        <scheme val="minor"/>
      </rPr>
      <t xml:space="preserve"> – Understand general principles of lending and business finance and the regulatory rules and laws surrounding both.</t>
    </r>
  </si>
  <si>
    <t>Perform customer service –  Understand how to engage appropriately and responsively with customers so that their needs are met and that your goals and targets are achieved as well.</t>
  </si>
  <si>
    <r>
      <t>Assess appropriate crop insurance</t>
    </r>
    <r>
      <rPr>
        <sz val="10"/>
        <color rgb="FF0A3B61"/>
        <rFont val="Calibri"/>
        <family val="2"/>
        <scheme val="minor"/>
      </rPr>
      <t xml:space="preserve"> – Understand the basic principles of crop insurance and specifically how much and what kinds of crop insurance the client has in order to assess any risk for the lender and borrower.</t>
    </r>
  </si>
  <si>
    <r>
      <rPr>
        <b/>
        <sz val="10"/>
        <color rgb="FF0A3B61"/>
        <rFont val="Calibri"/>
        <family val="2"/>
        <scheme val="minor"/>
      </rPr>
      <t>Advise on loan products for agriculture businesses</t>
    </r>
    <r>
      <rPr>
        <sz val="10"/>
        <color rgb="FF0A3B61"/>
        <rFont val="Calibri"/>
        <family val="2"/>
        <scheme val="minor"/>
      </rPr>
      <t xml:space="preserve"> – Understand differences between different loan product options and how to help customer choose option that best fits their business needs.</t>
    </r>
  </si>
  <si>
    <r>
      <rPr>
        <b/>
        <sz val="10"/>
        <color rgb="FF0A3B61"/>
        <rFont val="Calibri"/>
        <family val="2"/>
        <scheme val="minor"/>
      </rPr>
      <t>Perform record keeping</t>
    </r>
    <r>
      <rPr>
        <sz val="10"/>
        <color rgb="FF0A3B61"/>
        <rFont val="Calibri"/>
        <family val="2"/>
        <scheme val="minor"/>
      </rPr>
      <t xml:space="preserve"> –  Know how to create, organize, and maintain records of sales and any changes to agriculture financial products sold to customers.</t>
    </r>
  </si>
  <si>
    <r>
      <rPr>
        <b/>
        <sz val="10"/>
        <color rgb="FF0A3B61"/>
        <rFont val="Calibri"/>
        <family val="2"/>
        <scheme val="minor"/>
      </rPr>
      <t>Monitor loans and adjust for compliance if needed</t>
    </r>
    <r>
      <rPr>
        <sz val="10"/>
        <color rgb="FF0A3B61"/>
        <rFont val="Calibri"/>
        <family val="2"/>
        <scheme val="minor"/>
      </rPr>
      <t xml:space="preserve"> – Understand how to oversee that loans are being paid on time and correctly and if they are not, be able to work with the customer to take steps to meet customers’ financial obligations and either satisfy terms of current loan or make alterations to guarantee payment and compliance.</t>
    </r>
  </si>
  <si>
    <r>
      <rPr>
        <b/>
        <sz val="10"/>
        <color rgb="FF0A3B61"/>
        <rFont val="Calibri"/>
        <family val="2"/>
        <scheme val="minor"/>
      </rPr>
      <t xml:space="preserve">Assess input cost </t>
    </r>
    <r>
      <rPr>
        <sz val="10"/>
        <color rgb="FF0A3B61"/>
        <rFont val="Calibri"/>
        <family val="2"/>
        <scheme val="minor"/>
      </rPr>
      <t>– Know the general cost of farm inputs such as seed, feed, fertilizer, irrigation needs, etc. and consider how to factor those inputs when assessing financial need and / or risk.</t>
    </r>
  </si>
  <si>
    <r>
      <rPr>
        <b/>
        <sz val="10"/>
        <color rgb="FF0A3B61"/>
        <rFont val="Calibri"/>
        <family val="2"/>
        <scheme val="minor"/>
      </rPr>
      <t>Advise on commodity price risk analysis</t>
    </r>
    <r>
      <rPr>
        <sz val="10"/>
        <color rgb="FF0A3B61"/>
        <rFont val="Calibri"/>
        <family val="2"/>
        <scheme val="minor"/>
      </rPr>
      <t xml:space="preserve"> – Know how to project risk for the borrower when it comes to the price they should get for the sale of their commodityand help them anticipate and plan for how that risk may impact their overall obligation for paying their loans and/or other financial products.</t>
    </r>
  </si>
  <si>
    <r>
      <rPr>
        <b/>
        <sz val="10"/>
        <color rgb="FF0A3B61"/>
        <rFont val="Calibri"/>
        <family val="2"/>
        <scheme val="minor"/>
      </rPr>
      <t>Assess credit risk of agriculture businesses</t>
    </r>
    <r>
      <rPr>
        <sz val="10"/>
        <color rgb="FF0A3B61"/>
        <rFont val="Calibri"/>
        <family val="2"/>
        <scheme val="minor"/>
      </rPr>
      <t xml:space="preserve"> – Know how to analyze a prospective borrower’s credit and determine how much risk should be taken on the part of the lender when selling lending products. </t>
    </r>
  </si>
  <si>
    <r>
      <rPr>
        <b/>
        <sz val="10"/>
        <color rgb="FF0A3B61"/>
        <rFont val="Calibri"/>
        <family val="2"/>
        <scheme val="minor"/>
      </rPr>
      <t>Advise on government agriculture programs</t>
    </r>
    <r>
      <rPr>
        <sz val="10"/>
        <color rgb="FF0A3B61"/>
        <rFont val="Calibri"/>
        <family val="2"/>
        <scheme val="minor"/>
      </rPr>
      <t xml:space="preserve"> – Know the various federal farm programs, subsidies and their rates and consider how these programs may be utilized to benefit the client.</t>
    </r>
  </si>
  <si>
    <r>
      <rPr>
        <b/>
        <sz val="10"/>
        <color rgb="FF0A3B61"/>
        <rFont val="Calibri"/>
        <family val="2"/>
        <scheme val="minor"/>
      </rPr>
      <t>Develop finance procedures and products</t>
    </r>
    <r>
      <rPr>
        <sz val="10"/>
        <color rgb="FF0A3B61"/>
        <rFont val="Calibri"/>
        <family val="2"/>
        <scheme val="minor"/>
      </rPr>
      <t xml:space="preserve"> – Understand how to assist in creating a system of procedures when offering financial products, as well as know how to assist in creating new financial products or services to offer to existing and new clients.</t>
    </r>
  </si>
  <si>
    <r>
      <rPr>
        <b/>
        <sz val="10"/>
        <color rgb="FF0A3B61"/>
        <rFont val="Calibri"/>
        <family val="2"/>
        <scheme val="minor"/>
      </rPr>
      <t xml:space="preserve">Utilize proper data tracking software </t>
    </r>
    <r>
      <rPr>
        <sz val="10"/>
        <color rgb="FF0A3B61"/>
        <rFont val="Calibri"/>
        <family val="2"/>
        <scheme val="minor"/>
      </rPr>
      <t xml:space="preserve">– Know how to use spreadsheet enabling software, such as Excel, Quickbooks, Oracle, etc. to create budget projections as well as keep track of financial data for the customer and your company.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</si>
</sst>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7">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8" fillId="0" borderId="1" xfId="0" applyFont="1" applyBorder="1" applyAlignment="1" applyProtection="1">
      <alignment horizontal="left" vertical="top" wrapText="1" indent="1"/>
    </xf>
    <xf numFmtId="0" fontId="0" fillId="0" borderId="0" xfId="0" applyAlignment="1">
      <alignment vertical="top"/>
    </xf>
    <xf numFmtId="0" fontId="7" fillId="0" borderId="1" xfId="0" applyFont="1" applyFill="1" applyBorder="1" applyAlignment="1" applyProtection="1">
      <alignment horizontal="left" vertical="top" wrapText="1" indent="1"/>
    </xf>
    <xf numFmtId="0" fontId="7" fillId="0" borderId="1" xfId="0" applyFont="1" applyFill="1" applyBorder="1" applyAlignment="1" applyProtection="1">
      <alignment vertical="top" wrapText="1"/>
      <protection locked="0"/>
    </xf>
    <xf numFmtId="0" fontId="7" fillId="0" borderId="1" xfId="0" applyFont="1" applyFill="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center"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222250</xdr:colOff>
      <xdr:row>0</xdr:row>
      <xdr:rowOff>222250</xdr:rowOff>
    </xdr:from>
    <xdr:to>
      <xdr:col>1</xdr:col>
      <xdr:colOff>1078198</xdr:colOff>
      <xdr:row>0</xdr:row>
      <xdr:rowOff>565149</xdr:rowOff>
    </xdr:to>
    <xdr:pic>
      <xdr:nvPicPr>
        <xdr:cNvPr id="5" name="Picture 4" descr="Minnesota Dual-Training Pipeline logo.">
          <a:extLst>
            <a:ext uri="{FF2B5EF4-FFF2-40B4-BE49-F238E27FC236}">
              <a16:creationId xmlns:a16="http://schemas.microsoft.com/office/drawing/2014/main" id="{02256331-2DA2-440D-9558-6FB652A770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50" y="2222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279400</xdr:colOff>
      <xdr:row>0</xdr:row>
      <xdr:rowOff>158750</xdr:rowOff>
    </xdr:from>
    <xdr:to>
      <xdr:col>1</xdr:col>
      <xdr:colOff>1135348</xdr:colOff>
      <xdr:row>0</xdr:row>
      <xdr:rowOff>501649</xdr:rowOff>
    </xdr:to>
    <xdr:pic>
      <xdr:nvPicPr>
        <xdr:cNvPr id="5" name="Picture 4" descr="Minnesota Dual-Training Pipeline logo.">
          <a:extLst>
            <a:ext uri="{FF2B5EF4-FFF2-40B4-BE49-F238E27FC236}">
              <a16:creationId xmlns:a16="http://schemas.microsoft.com/office/drawing/2014/main" id="{4E352154-B0E5-46E0-8F72-0C8701EEB0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 y="1587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158750</xdr:colOff>
      <xdr:row>0</xdr:row>
      <xdr:rowOff>184150</xdr:rowOff>
    </xdr:from>
    <xdr:to>
      <xdr:col>1</xdr:col>
      <xdr:colOff>1014698</xdr:colOff>
      <xdr:row>0</xdr:row>
      <xdr:rowOff>527049</xdr:rowOff>
    </xdr:to>
    <xdr:pic>
      <xdr:nvPicPr>
        <xdr:cNvPr id="7" name="Picture 6" descr="Minnesota Dual-Training Pipeline logo.">
          <a:extLst>
            <a:ext uri="{FF2B5EF4-FFF2-40B4-BE49-F238E27FC236}">
              <a16:creationId xmlns:a16="http://schemas.microsoft.com/office/drawing/2014/main" id="{9D613F95-2653-4021-9F5B-A817D57D60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18415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292100</xdr:colOff>
      <xdr:row>0</xdr:row>
      <xdr:rowOff>266700</xdr:rowOff>
    </xdr:from>
    <xdr:to>
      <xdr:col>1</xdr:col>
      <xdr:colOff>1148048</xdr:colOff>
      <xdr:row>0</xdr:row>
      <xdr:rowOff>609599</xdr:rowOff>
    </xdr:to>
    <xdr:pic>
      <xdr:nvPicPr>
        <xdr:cNvPr id="15" name="Picture 14" descr="Minnesota Dual-Training Pipeline logo.">
          <a:extLst>
            <a:ext uri="{FF2B5EF4-FFF2-40B4-BE49-F238E27FC236}">
              <a16:creationId xmlns:a16="http://schemas.microsoft.com/office/drawing/2014/main" id="{745D9464-8B30-495B-9AEB-91FF35DF73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2100" y="26670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zoomScaleNormal="100" zoomScaleSheetLayoutView="100" workbookViewId="0">
      <selection activeCell="B16" sqref="B16"/>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8"/>
      <c r="B1" s="38"/>
      <c r="C1" s="38"/>
      <c r="D1" s="38"/>
      <c r="E1" s="38"/>
      <c r="F1" s="38"/>
      <c r="G1" s="38"/>
      <c r="H1" s="38"/>
    </row>
    <row r="2" spans="1:8" ht="37.5" customHeight="1" x14ac:dyDescent="0.3">
      <c r="A2" s="44" t="s">
        <v>28</v>
      </c>
      <c r="B2" s="44"/>
      <c r="C2" s="44"/>
      <c r="D2" s="44"/>
      <c r="E2" s="44"/>
      <c r="F2" s="44"/>
      <c r="G2" s="44"/>
      <c r="H2" s="44"/>
    </row>
    <row r="3" spans="1:8" ht="109.5" customHeight="1" x14ac:dyDescent="0.3">
      <c r="A3" s="41" t="s">
        <v>58</v>
      </c>
      <c r="B3" s="39"/>
      <c r="C3" s="39"/>
      <c r="D3" s="39"/>
      <c r="E3" s="39"/>
      <c r="F3" s="39"/>
      <c r="G3" s="39"/>
      <c r="H3" s="39"/>
    </row>
    <row r="4" spans="1:8" ht="38.1" customHeight="1" x14ac:dyDescent="0.3">
      <c r="A4" s="39" t="s">
        <v>21</v>
      </c>
      <c r="B4" s="39"/>
      <c r="C4" s="39"/>
      <c r="D4" s="39"/>
      <c r="E4" s="39"/>
      <c r="F4" s="39"/>
      <c r="G4" s="39"/>
      <c r="H4" s="39"/>
    </row>
    <row r="5" spans="1:8" s="10" customFormat="1" ht="132.6" customHeight="1" x14ac:dyDescent="0.3">
      <c r="A5" s="40" t="s">
        <v>64</v>
      </c>
      <c r="B5" s="40"/>
      <c r="C5" s="40"/>
      <c r="D5" s="40"/>
      <c r="E5" s="40"/>
      <c r="F5" s="40"/>
      <c r="G5" s="40"/>
      <c r="H5" s="40"/>
    </row>
    <row r="6" spans="1:8" s="3" customFormat="1" ht="11.55" customHeight="1" x14ac:dyDescent="0.45">
      <c r="A6" s="2"/>
      <c r="B6" s="4"/>
      <c r="C6" s="5"/>
      <c r="D6" s="5"/>
      <c r="E6" s="5"/>
      <c r="F6" s="5"/>
      <c r="G6" s="8"/>
      <c r="H6" s="8"/>
    </row>
    <row r="7" spans="1:8" s="3" customFormat="1" ht="23.4" x14ac:dyDescent="0.45">
      <c r="A7" s="42" t="s">
        <v>29</v>
      </c>
      <c r="B7" s="42"/>
      <c r="C7" s="43"/>
      <c r="D7" s="43"/>
      <c r="E7" s="43"/>
      <c r="F7" s="43"/>
      <c r="G7" s="8"/>
      <c r="H7" s="8"/>
    </row>
    <row r="8" spans="1:8" s="3" customFormat="1" ht="23.4" x14ac:dyDescent="0.45">
      <c r="A8" s="42" t="s">
        <v>4</v>
      </c>
      <c r="B8" s="42"/>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42" t="s">
        <v>30</v>
      </c>
      <c r="B10" s="42"/>
      <c r="C10" s="45" t="s">
        <v>31</v>
      </c>
      <c r="D10" s="45"/>
      <c r="E10" s="45"/>
      <c r="F10" s="45"/>
      <c r="G10" s="45"/>
      <c r="H10" s="45"/>
    </row>
    <row r="11" spans="1:8" s="3" customFormat="1" ht="23.1" customHeight="1" x14ac:dyDescent="0.45">
      <c r="A11" s="42" t="s">
        <v>32</v>
      </c>
      <c r="B11" s="42"/>
      <c r="C11" s="45" t="s">
        <v>33</v>
      </c>
      <c r="D11" s="45"/>
      <c r="E11" s="45"/>
      <c r="F11" s="45"/>
      <c r="G11" s="45"/>
      <c r="H11" s="45"/>
    </row>
    <row r="12" spans="1:8" s="3" customFormat="1" ht="23.1" customHeight="1" x14ac:dyDescent="0.45">
      <c r="A12" s="42" t="s">
        <v>34</v>
      </c>
      <c r="B12" s="42"/>
      <c r="C12" s="45" t="s">
        <v>35</v>
      </c>
      <c r="D12" s="45"/>
      <c r="E12" s="45"/>
      <c r="F12" s="45"/>
      <c r="G12" s="45"/>
      <c r="H12" s="45"/>
    </row>
    <row r="13" spans="1:8" s="3" customFormat="1" ht="23.1" customHeight="1" x14ac:dyDescent="0.45">
      <c r="A13" s="42" t="s">
        <v>36</v>
      </c>
      <c r="B13" s="42"/>
      <c r="C13" s="45" t="s">
        <v>37</v>
      </c>
      <c r="D13" s="45"/>
      <c r="E13" s="45"/>
      <c r="F13" s="45"/>
      <c r="G13" s="45"/>
      <c r="H13" s="45"/>
    </row>
    <row r="14" spans="1:8" s="3" customFormat="1" ht="23.1" customHeight="1" x14ac:dyDescent="0.45">
      <c r="A14" s="42" t="s">
        <v>38</v>
      </c>
      <c r="B14" s="42"/>
      <c r="C14" s="46">
        <f ca="1">TODAY()</f>
        <v>45999</v>
      </c>
      <c r="D14" s="45"/>
      <c r="E14" s="45"/>
      <c r="F14" s="45"/>
      <c r="G14" s="45"/>
      <c r="H14" s="45"/>
    </row>
    <row r="15" spans="1:8" x14ac:dyDescent="0.3">
      <c r="A15" s="24"/>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8"/>
  <sheetViews>
    <sheetView topLeftCell="A4" zoomScaleNormal="100" zoomScaleSheetLayoutView="100" workbookViewId="0">
      <selection activeCell="B11" sqref="B11"/>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8"/>
      <c r="B1" s="38"/>
      <c r="C1" s="38"/>
      <c r="D1" s="38"/>
      <c r="E1" s="38"/>
      <c r="F1" s="38"/>
      <c r="G1" s="38"/>
      <c r="H1" s="38"/>
      <c r="I1" s="38"/>
    </row>
    <row r="2" spans="1:9" ht="37.5" customHeight="1" x14ac:dyDescent="0.3">
      <c r="A2" s="44" t="str">
        <f>Description!A2</f>
        <v>[Company Name]</v>
      </c>
      <c r="B2" s="44"/>
      <c r="C2" s="44"/>
      <c r="D2" s="44"/>
      <c r="E2" s="44"/>
      <c r="F2" s="44"/>
      <c r="G2" s="44"/>
      <c r="H2" s="44"/>
      <c r="I2" s="44"/>
    </row>
    <row r="3" spans="1:9" ht="83.25" customHeight="1" x14ac:dyDescent="0.3">
      <c r="A3" s="41" t="s">
        <v>59</v>
      </c>
      <c r="B3" s="39"/>
      <c r="C3" s="39"/>
      <c r="D3" s="39"/>
      <c r="E3" s="39"/>
      <c r="F3" s="39"/>
      <c r="G3" s="39"/>
      <c r="H3" s="39"/>
      <c r="I3" s="39"/>
    </row>
    <row r="4" spans="1:9" customFormat="1" ht="53.55" customHeight="1" x14ac:dyDescent="0.3">
      <c r="A4" s="50" t="s">
        <v>62</v>
      </c>
      <c r="B4" s="51"/>
      <c r="C4" s="51"/>
      <c r="D4" s="51"/>
      <c r="E4" s="51"/>
      <c r="F4" s="51"/>
      <c r="G4" s="51"/>
      <c r="H4" s="51"/>
      <c r="I4" s="51"/>
    </row>
    <row r="5" spans="1:9" s="3" customFormat="1" ht="23.4" x14ac:dyDescent="0.45">
      <c r="A5" s="42" t="s">
        <v>3</v>
      </c>
      <c r="B5" s="42"/>
      <c r="C5" s="49" t="str">
        <f>Description!A4</f>
        <v>[Employee Name]</v>
      </c>
      <c r="D5" s="49"/>
      <c r="E5" s="49"/>
      <c r="F5" s="49"/>
      <c r="G5" s="49"/>
      <c r="H5" s="19" t="s">
        <v>39</v>
      </c>
      <c r="I5" s="21">
        <f ca="1">Description!C14</f>
        <v>45999</v>
      </c>
    </row>
    <row r="6" spans="1:9" s="3" customFormat="1" ht="23.4" x14ac:dyDescent="0.45">
      <c r="A6" s="42" t="s">
        <v>4</v>
      </c>
      <c r="B6" s="42"/>
      <c r="C6" s="46"/>
      <c r="D6" s="46"/>
      <c r="E6" s="46"/>
      <c r="F6" s="46"/>
      <c r="G6" s="46"/>
      <c r="H6" s="8"/>
      <c r="I6" s="8"/>
    </row>
    <row r="7" spans="1:9" s="3" customFormat="1" ht="11.55" customHeight="1" x14ac:dyDescent="0.45">
      <c r="A7" s="2"/>
      <c r="B7" s="4"/>
      <c r="C7" s="5"/>
      <c r="D7" s="5"/>
      <c r="E7" s="5"/>
      <c r="F7" s="5"/>
      <c r="G7" s="5"/>
      <c r="H7" s="8"/>
      <c r="I7" s="8"/>
    </row>
    <row r="8" spans="1:9" ht="41.85" customHeight="1" x14ac:dyDescent="0.3">
      <c r="A8" s="48" t="s">
        <v>48</v>
      </c>
      <c r="B8" s="48"/>
      <c r="C8" s="48"/>
      <c r="D8" s="48"/>
      <c r="E8" s="48"/>
      <c r="F8" s="48"/>
      <c r="G8" s="48"/>
      <c r="H8" s="48"/>
      <c r="I8" s="48"/>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40</v>
      </c>
      <c r="E10" s="26" t="s">
        <v>7</v>
      </c>
      <c r="F10" s="26" t="s">
        <v>23</v>
      </c>
      <c r="G10" s="26" t="s">
        <v>42</v>
      </c>
      <c r="H10" s="26" t="s">
        <v>22</v>
      </c>
      <c r="I10" s="26" t="s">
        <v>2</v>
      </c>
    </row>
    <row r="11" spans="1:9" ht="151.05000000000001" customHeight="1" x14ac:dyDescent="0.3">
      <c r="A11" s="29" t="s">
        <v>65</v>
      </c>
      <c r="B11" s="11" t="s">
        <v>13</v>
      </c>
      <c r="C11" s="11" t="s">
        <v>5</v>
      </c>
      <c r="D11" s="12"/>
      <c r="E11" s="13" t="s">
        <v>54</v>
      </c>
      <c r="F11" s="13" t="s">
        <v>54</v>
      </c>
      <c r="G11" s="14">
        <v>0</v>
      </c>
      <c r="H11" s="14">
        <v>1</v>
      </c>
      <c r="I11" s="15">
        <f t="shared" ref="I11:I18" si="0">(G11/H11)*100</f>
        <v>0</v>
      </c>
    </row>
    <row r="12" spans="1:9" ht="123" customHeight="1" x14ac:dyDescent="0.3">
      <c r="A12" s="29" t="s">
        <v>66</v>
      </c>
      <c r="B12" s="11" t="s">
        <v>14</v>
      </c>
      <c r="C12" s="11" t="s">
        <v>9</v>
      </c>
      <c r="D12" s="12"/>
      <c r="E12" s="13" t="s">
        <v>54</v>
      </c>
      <c r="F12" s="13" t="s">
        <v>54</v>
      </c>
      <c r="G12" s="14">
        <v>0</v>
      </c>
      <c r="H12" s="14">
        <v>1</v>
      </c>
      <c r="I12" s="15">
        <f t="shared" si="0"/>
        <v>0</v>
      </c>
    </row>
    <row r="13" spans="1:9" ht="101.1" customHeight="1" x14ac:dyDescent="0.3">
      <c r="A13" s="29" t="s">
        <v>67</v>
      </c>
      <c r="B13" s="11" t="s">
        <v>15</v>
      </c>
      <c r="C13" s="11" t="s">
        <v>10</v>
      </c>
      <c r="D13" s="12"/>
      <c r="E13" s="13" t="s">
        <v>54</v>
      </c>
      <c r="F13" s="13" t="s">
        <v>54</v>
      </c>
      <c r="G13" s="14">
        <v>0</v>
      </c>
      <c r="H13" s="14">
        <v>1</v>
      </c>
      <c r="I13" s="15">
        <f t="shared" si="0"/>
        <v>0</v>
      </c>
    </row>
    <row r="14" spans="1:9" s="23" customFormat="1" ht="87.6" customHeight="1" x14ac:dyDescent="0.3">
      <c r="A14" s="32" t="s">
        <v>68</v>
      </c>
      <c r="B14" s="33" t="s">
        <v>16</v>
      </c>
      <c r="C14" s="33" t="s">
        <v>11</v>
      </c>
      <c r="D14" s="34"/>
      <c r="E14" s="35" t="s">
        <v>54</v>
      </c>
      <c r="F14" s="35" t="s">
        <v>54</v>
      </c>
      <c r="G14" s="36">
        <v>0</v>
      </c>
      <c r="H14" s="36">
        <v>1</v>
      </c>
      <c r="I14" s="37">
        <f t="shared" si="0"/>
        <v>0</v>
      </c>
    </row>
    <row r="15" spans="1:9" ht="75.599999999999994" customHeight="1" x14ac:dyDescent="0.3">
      <c r="A15" s="29" t="s">
        <v>69</v>
      </c>
      <c r="B15" s="11" t="s">
        <v>17</v>
      </c>
      <c r="C15" s="11" t="s">
        <v>12</v>
      </c>
      <c r="D15" s="12"/>
      <c r="E15" s="13" t="s">
        <v>54</v>
      </c>
      <c r="F15" s="13" t="s">
        <v>54</v>
      </c>
      <c r="G15" s="14">
        <v>0</v>
      </c>
      <c r="H15" s="14">
        <v>1</v>
      </c>
      <c r="I15" s="15">
        <v>0</v>
      </c>
    </row>
    <row r="16" spans="1:9" ht="157.19999999999999" customHeight="1" x14ac:dyDescent="0.3">
      <c r="A16" s="29" t="s">
        <v>70</v>
      </c>
      <c r="B16" s="11" t="s">
        <v>49</v>
      </c>
      <c r="C16" s="11" t="s">
        <v>50</v>
      </c>
      <c r="D16" s="12"/>
      <c r="E16" s="13" t="s">
        <v>54</v>
      </c>
      <c r="F16" s="13" t="s">
        <v>54</v>
      </c>
      <c r="G16" s="14">
        <v>0</v>
      </c>
      <c r="H16" s="14">
        <v>1</v>
      </c>
      <c r="I16" s="15">
        <f t="shared" si="0"/>
        <v>0</v>
      </c>
    </row>
    <row r="17" spans="1:9" ht="120.75" customHeight="1" x14ac:dyDescent="0.3">
      <c r="A17" s="29" t="s">
        <v>71</v>
      </c>
      <c r="B17" s="11" t="s">
        <v>51</v>
      </c>
      <c r="C17" s="11" t="s">
        <v>52</v>
      </c>
      <c r="D17" s="12"/>
      <c r="E17" s="13" t="s">
        <v>54</v>
      </c>
      <c r="F17" s="13" t="s">
        <v>54</v>
      </c>
      <c r="G17" s="14">
        <v>0</v>
      </c>
      <c r="H17" s="14">
        <v>1</v>
      </c>
      <c r="I17" s="15">
        <f t="shared" si="0"/>
        <v>0</v>
      </c>
    </row>
    <row r="18" spans="1:9" ht="120.75" customHeight="1" x14ac:dyDescent="0.3">
      <c r="A18" s="29" t="s">
        <v>72</v>
      </c>
      <c r="B18" s="11" t="s">
        <v>55</v>
      </c>
      <c r="C18" s="11" t="s">
        <v>56</v>
      </c>
      <c r="D18" s="12"/>
      <c r="E18" s="13" t="s">
        <v>54</v>
      </c>
      <c r="F18" s="13" t="s">
        <v>54</v>
      </c>
      <c r="G18" s="14">
        <v>0</v>
      </c>
      <c r="H18" s="14">
        <v>1</v>
      </c>
      <c r="I18" s="15">
        <f t="shared" si="0"/>
        <v>0</v>
      </c>
    </row>
    <row r="19" spans="1:9" ht="96" customHeight="1" x14ac:dyDescent="0.3">
      <c r="A19" s="29" t="s">
        <v>73</v>
      </c>
      <c r="B19" s="11" t="s">
        <v>61</v>
      </c>
      <c r="C19" s="11" t="s">
        <v>60</v>
      </c>
      <c r="D19" s="12"/>
      <c r="E19" s="13" t="s">
        <v>54</v>
      </c>
      <c r="F19" s="13" t="s">
        <v>54</v>
      </c>
      <c r="G19" s="14">
        <v>0</v>
      </c>
      <c r="H19" s="14">
        <v>1</v>
      </c>
      <c r="I19" s="15">
        <f t="shared" ref="I19" si="1">(G19/H19)*100</f>
        <v>0</v>
      </c>
    </row>
    <row r="20" spans="1:9" x14ac:dyDescent="0.3">
      <c r="A20" s="16"/>
      <c r="B20" s="16"/>
      <c r="C20" s="16"/>
      <c r="D20" s="16"/>
      <c r="E20" s="16"/>
      <c r="F20" s="16"/>
      <c r="G20" s="16"/>
      <c r="H20" s="16"/>
      <c r="I20" s="16"/>
    </row>
    <row r="21" spans="1:9" ht="18" x14ac:dyDescent="0.35">
      <c r="D21" s="47" t="s">
        <v>27</v>
      </c>
      <c r="E21" s="47"/>
      <c r="F21" s="47"/>
      <c r="G21" s="25">
        <f>SUM(G20:G20)</f>
        <v>0</v>
      </c>
      <c r="H21" s="25">
        <f>SUM(H11:H20)</f>
        <v>9</v>
      </c>
      <c r="I21" s="15">
        <f>(G21/H21)*100</f>
        <v>0</v>
      </c>
    </row>
    <row r="22" spans="1:9" x14ac:dyDescent="0.3">
      <c r="A22" s="24"/>
    </row>
    <row r="26" spans="1:9" ht="15.6" x14ac:dyDescent="0.3">
      <c r="F26" s="28"/>
    </row>
    <row r="27" spans="1:9" ht="15.6" x14ac:dyDescent="0.3">
      <c r="F27" s="28"/>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row r="38" spans="6:6" ht="15.6" x14ac:dyDescent="0.3">
      <c r="F38" s="28"/>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
    <cfRule type="dataBar" priority="16">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cfRule type="dataBar" priority="4">
      <dataBar>
        <cfvo type="num" val="0"/>
        <cfvo type="num" val="100"/>
        <color rgb="FF76BE43"/>
      </dataBar>
      <extLst>
        <ext xmlns:x14="http://schemas.microsoft.com/office/spreadsheetml/2009/9/main" uri="{B025F937-C7B1-47D3-B67F-A62EFF666E3E}">
          <x14:id>{A34513F5-7ADB-4E27-B114-1DBF0DED63B7}</x14:id>
        </ext>
      </extLst>
    </cfRule>
  </conditionalFormatting>
  <conditionalFormatting sqref="I14:I15">
    <cfRule type="dataBar" priority="3">
      <dataBar>
        <cfvo type="num" val="0"/>
        <cfvo type="num" val="100"/>
        <color rgb="FF76BE43"/>
      </dataBar>
      <extLst>
        <ext xmlns:x14="http://schemas.microsoft.com/office/spreadsheetml/2009/9/main" uri="{B025F937-C7B1-47D3-B67F-A62EFF666E3E}">
          <x14:id>{A2734711-224C-4064-B2EF-4BF4FE4BF6A8}</x14:id>
        </ext>
      </extLst>
    </cfRule>
  </conditionalFormatting>
  <conditionalFormatting sqref="I16 I12">
    <cfRule type="dataBar" priority="15">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7">
    <cfRule type="dataBar" priority="2">
      <dataBar>
        <cfvo type="num" val="0"/>
        <cfvo type="num" val="100"/>
        <color rgb="FF76BE43"/>
      </dataBar>
      <extLst>
        <ext xmlns:x14="http://schemas.microsoft.com/office/spreadsheetml/2009/9/main" uri="{B025F937-C7B1-47D3-B67F-A62EFF666E3E}">
          <x14:id>{8A31B89A-63E0-4CDE-A25A-FFDC10D056B9}</x14:id>
        </ext>
      </extLst>
    </cfRule>
  </conditionalFormatting>
  <conditionalFormatting sqref="I18">
    <cfRule type="dataBar" priority="1">
      <dataBar>
        <cfvo type="num" val="0"/>
        <cfvo type="num" val="100"/>
        <color rgb="FF76BE43"/>
      </dataBar>
      <extLst>
        <ext xmlns:x14="http://schemas.microsoft.com/office/spreadsheetml/2009/9/main" uri="{B025F937-C7B1-47D3-B67F-A62EFF666E3E}">
          <x14:id>{17D47FE3-F3D7-46D1-AAFF-7BB552B0589C}</x14:id>
        </ext>
      </extLst>
    </cfRule>
  </conditionalFormatting>
  <conditionalFormatting sqref="I19">
    <cfRule type="dataBar" priority="10">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21">
    <cfRule type="dataBar" priority="23">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A34513F5-7ADB-4E27-B114-1DBF0DED63B7}">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A2734711-224C-4064-B2EF-4BF4FE4BF6A8}">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I16 I12</xm:sqref>
        </x14:conditionalFormatting>
        <x14:conditionalFormatting xmlns:xm="http://schemas.microsoft.com/office/excel/2006/main">
          <x14:cfRule type="dataBar" id="{8A31B89A-63E0-4CDE-A25A-FFDC10D056B9}">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17D47FE3-F3D7-46D1-AAFF-7BB552B0589C}">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5"/>
  <sheetViews>
    <sheetView tabSelected="1" topLeftCell="A20" zoomScaleNormal="100" zoomScaleSheetLayoutView="100" workbookViewId="0">
      <selection activeCell="D21" sqref="D21"/>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8"/>
      <c r="B1" s="38"/>
      <c r="C1" s="38"/>
      <c r="D1" s="38"/>
      <c r="E1" s="38"/>
      <c r="F1" s="38"/>
      <c r="G1" s="38"/>
      <c r="H1" s="38"/>
    </row>
    <row r="2" spans="1:9" ht="37.5" customHeight="1" x14ac:dyDescent="0.3">
      <c r="A2" s="44" t="str">
        <f>Description!A2</f>
        <v>[Company Name]</v>
      </c>
      <c r="B2" s="44"/>
      <c r="C2" s="44"/>
      <c r="D2" s="44"/>
      <c r="E2" s="44"/>
      <c r="F2" s="44"/>
      <c r="G2" s="44"/>
      <c r="H2" s="44"/>
      <c r="I2" s="27"/>
    </row>
    <row r="3" spans="1:9" ht="90" customHeight="1" x14ac:dyDescent="0.3">
      <c r="A3" s="41" t="s">
        <v>57</v>
      </c>
      <c r="B3" s="39"/>
      <c r="C3" s="39"/>
      <c r="D3" s="39"/>
      <c r="E3" s="39"/>
      <c r="F3" s="39"/>
      <c r="G3" s="39"/>
      <c r="H3" s="39"/>
    </row>
    <row r="4" spans="1:9" s="31" customFormat="1" ht="49.2" customHeight="1" x14ac:dyDescent="0.3">
      <c r="A4" s="53" t="s">
        <v>63</v>
      </c>
      <c r="B4" s="53"/>
      <c r="C4" s="53"/>
      <c r="D4" s="53"/>
      <c r="E4" s="53"/>
      <c r="F4" s="53"/>
      <c r="G4" s="53"/>
      <c r="H4" s="53"/>
    </row>
    <row r="5" spans="1:9" s="3" customFormat="1" ht="11.55" customHeight="1" x14ac:dyDescent="0.45">
      <c r="A5" s="2"/>
      <c r="B5" s="4"/>
      <c r="C5" s="5"/>
      <c r="D5" s="5"/>
      <c r="E5" s="5"/>
      <c r="F5" s="5"/>
      <c r="G5" s="8"/>
      <c r="H5" s="8"/>
    </row>
    <row r="6" spans="1:9" s="3" customFormat="1" ht="23.4" x14ac:dyDescent="0.45">
      <c r="A6" s="42" t="s">
        <v>3</v>
      </c>
      <c r="B6" s="42"/>
      <c r="C6" s="49" t="str">
        <f>Description!A4</f>
        <v>[Employee Name]</v>
      </c>
      <c r="D6" s="49"/>
      <c r="E6" s="49"/>
      <c r="F6" s="49"/>
      <c r="G6" s="20" t="s">
        <v>39</v>
      </c>
      <c r="H6" s="21">
        <f ca="1">Description!C14</f>
        <v>45999</v>
      </c>
    </row>
    <row r="7" spans="1:9" s="3" customFormat="1" ht="23.4" x14ac:dyDescent="0.45">
      <c r="A7" s="42" t="s">
        <v>4</v>
      </c>
      <c r="B7" s="42"/>
      <c r="C7" s="46"/>
      <c r="D7" s="46"/>
      <c r="E7" s="46"/>
      <c r="F7" s="46"/>
      <c r="G7" s="8"/>
      <c r="H7" s="8"/>
    </row>
    <row r="8" spans="1:9" s="3" customFormat="1" ht="11.55" customHeight="1" x14ac:dyDescent="0.45">
      <c r="A8" s="2"/>
      <c r="B8" s="4"/>
      <c r="C8" s="5"/>
      <c r="D8" s="5"/>
      <c r="E8" s="5"/>
      <c r="F8" s="5"/>
      <c r="G8" s="8"/>
      <c r="H8" s="8"/>
    </row>
    <row r="9" spans="1:9" ht="41.85" customHeight="1" x14ac:dyDescent="0.3">
      <c r="A9" s="48" t="s">
        <v>18</v>
      </c>
      <c r="B9" s="48"/>
      <c r="C9" s="48"/>
      <c r="D9" s="48"/>
      <c r="E9" s="48"/>
      <c r="F9" s="48"/>
      <c r="G9" s="48"/>
      <c r="H9" s="48"/>
    </row>
    <row r="10" spans="1:9" s="9" customFormat="1" ht="11.1" customHeight="1" x14ac:dyDescent="0.3">
      <c r="A10" s="6"/>
      <c r="B10" s="6"/>
      <c r="C10" s="6"/>
      <c r="D10" s="6"/>
      <c r="E10" s="6"/>
      <c r="F10" s="6"/>
      <c r="G10" s="6"/>
      <c r="H10" s="6"/>
    </row>
    <row r="11" spans="1:9" s="7" customFormat="1" ht="31.2" x14ac:dyDescent="0.3">
      <c r="A11" s="26" t="s">
        <v>19</v>
      </c>
      <c r="B11" s="26" t="s">
        <v>24</v>
      </c>
      <c r="C11" s="26" t="s">
        <v>25</v>
      </c>
      <c r="D11" s="26" t="s">
        <v>7</v>
      </c>
      <c r="E11" s="26" t="s">
        <v>26</v>
      </c>
      <c r="F11" s="26" t="s">
        <v>43</v>
      </c>
      <c r="G11" s="26" t="s">
        <v>8</v>
      </c>
      <c r="H11" s="26" t="s">
        <v>2</v>
      </c>
    </row>
    <row r="12" spans="1:9" ht="111.75" customHeight="1" x14ac:dyDescent="0.3">
      <c r="A12" s="29" t="s">
        <v>76</v>
      </c>
      <c r="B12" s="11" t="s">
        <v>20</v>
      </c>
      <c r="C12" s="11"/>
      <c r="D12" s="13" t="s">
        <v>54</v>
      </c>
      <c r="E12" s="13" t="s">
        <v>54</v>
      </c>
      <c r="F12" s="14">
        <v>0</v>
      </c>
      <c r="G12" s="14">
        <v>1</v>
      </c>
      <c r="H12" s="15">
        <f t="shared" ref="H12:H15" si="0">(F12/G12)*100</f>
        <v>0</v>
      </c>
    </row>
    <row r="13" spans="1:9" ht="88.05" customHeight="1" x14ac:dyDescent="0.3">
      <c r="A13" s="29" t="s">
        <v>77</v>
      </c>
      <c r="B13" s="11" t="s">
        <v>20</v>
      </c>
      <c r="C13" s="11"/>
      <c r="D13" s="13" t="s">
        <v>54</v>
      </c>
      <c r="E13" s="13" t="s">
        <v>54</v>
      </c>
      <c r="F13" s="14">
        <v>0</v>
      </c>
      <c r="G13" s="14">
        <v>1</v>
      </c>
      <c r="H13" s="15">
        <f t="shared" si="0"/>
        <v>0</v>
      </c>
    </row>
    <row r="14" spans="1:9" ht="166.05" customHeight="1" x14ac:dyDescent="0.3">
      <c r="A14" s="29" t="s">
        <v>78</v>
      </c>
      <c r="B14" s="11" t="s">
        <v>20</v>
      </c>
      <c r="C14" s="11"/>
      <c r="D14" s="13" t="s">
        <v>54</v>
      </c>
      <c r="E14" s="13" t="s">
        <v>54</v>
      </c>
      <c r="F14" s="14">
        <v>0</v>
      </c>
      <c r="G14" s="14">
        <v>1</v>
      </c>
      <c r="H14" s="15">
        <f t="shared" si="0"/>
        <v>0</v>
      </c>
    </row>
    <row r="15" spans="1:9" ht="103.5" customHeight="1" x14ac:dyDescent="0.3">
      <c r="A15" s="29" t="s">
        <v>74</v>
      </c>
      <c r="B15" s="11" t="s">
        <v>20</v>
      </c>
      <c r="C15" s="11"/>
      <c r="D15" s="13" t="s">
        <v>54</v>
      </c>
      <c r="E15" s="13" t="s">
        <v>54</v>
      </c>
      <c r="F15" s="14">
        <v>0</v>
      </c>
      <c r="G15" s="14">
        <v>1</v>
      </c>
      <c r="H15" s="15">
        <f t="shared" si="0"/>
        <v>0</v>
      </c>
    </row>
    <row r="16" spans="1:9" ht="108.75" customHeight="1" x14ac:dyDescent="0.3">
      <c r="A16" s="29" t="s">
        <v>79</v>
      </c>
      <c r="B16" s="11" t="s">
        <v>20</v>
      </c>
      <c r="C16" s="11"/>
      <c r="D16" s="13" t="s">
        <v>54</v>
      </c>
      <c r="E16" s="13" t="s">
        <v>54</v>
      </c>
      <c r="F16" s="14">
        <v>0</v>
      </c>
      <c r="G16" s="14">
        <v>1</v>
      </c>
      <c r="H16" s="15">
        <f t="shared" ref="H16:H22" si="1">(F16/G16)*100</f>
        <v>0</v>
      </c>
    </row>
    <row r="17" spans="1:8" ht="166.05" customHeight="1" x14ac:dyDescent="0.3">
      <c r="A17" s="29" t="s">
        <v>80</v>
      </c>
      <c r="B17" s="11" t="s">
        <v>20</v>
      </c>
      <c r="C17" s="11"/>
      <c r="D17" s="13" t="s">
        <v>54</v>
      </c>
      <c r="E17" s="13" t="s">
        <v>54</v>
      </c>
      <c r="F17" s="14">
        <v>0</v>
      </c>
      <c r="G17" s="14">
        <v>1</v>
      </c>
      <c r="H17" s="15">
        <f t="shared" si="1"/>
        <v>0</v>
      </c>
    </row>
    <row r="18" spans="1:8" ht="108.75" customHeight="1" x14ac:dyDescent="0.3">
      <c r="A18" s="29" t="s">
        <v>81</v>
      </c>
      <c r="B18" s="11" t="s">
        <v>20</v>
      </c>
      <c r="C18" s="11"/>
      <c r="D18" s="13" t="s">
        <v>54</v>
      </c>
      <c r="E18" s="13" t="s">
        <v>54</v>
      </c>
      <c r="F18" s="14">
        <v>0</v>
      </c>
      <c r="G18" s="14">
        <v>1</v>
      </c>
      <c r="H18" s="15">
        <f t="shared" si="1"/>
        <v>0</v>
      </c>
    </row>
    <row r="19" spans="1:8" ht="103.5" customHeight="1" x14ac:dyDescent="0.3">
      <c r="A19" s="29" t="s">
        <v>82</v>
      </c>
      <c r="B19" s="11" t="s">
        <v>20</v>
      </c>
      <c r="C19" s="11"/>
      <c r="D19" s="13" t="s">
        <v>54</v>
      </c>
      <c r="E19" s="13" t="s">
        <v>54</v>
      </c>
      <c r="F19" s="14">
        <v>0</v>
      </c>
      <c r="G19" s="14">
        <v>1</v>
      </c>
      <c r="H19" s="15">
        <f t="shared" si="1"/>
        <v>0</v>
      </c>
    </row>
    <row r="20" spans="1:8" ht="109.5" customHeight="1" x14ac:dyDescent="0.3">
      <c r="A20" s="30" t="s">
        <v>75</v>
      </c>
      <c r="B20" s="11" t="s">
        <v>20</v>
      </c>
      <c r="C20" s="11"/>
      <c r="D20" s="13" t="s">
        <v>54</v>
      </c>
      <c r="E20" s="13" t="s">
        <v>54</v>
      </c>
      <c r="F20" s="14">
        <v>0</v>
      </c>
      <c r="G20" s="14">
        <v>1</v>
      </c>
      <c r="H20" s="15">
        <f t="shared" ref="H20:H21" si="2">(F20/G20)*100</f>
        <v>0</v>
      </c>
    </row>
    <row r="21" spans="1:8" ht="131.1" customHeight="1" x14ac:dyDescent="0.3">
      <c r="A21" s="29" t="s">
        <v>83</v>
      </c>
      <c r="B21" s="11" t="s">
        <v>20</v>
      </c>
      <c r="C21" s="11"/>
      <c r="D21" s="13" t="s">
        <v>54</v>
      </c>
      <c r="E21" s="13" t="s">
        <v>54</v>
      </c>
      <c r="F21" s="14">
        <v>0</v>
      </c>
      <c r="G21" s="14">
        <v>1</v>
      </c>
      <c r="H21" s="15">
        <f t="shared" si="2"/>
        <v>0</v>
      </c>
    </row>
    <row r="22" spans="1:8" ht="147" customHeight="1" x14ac:dyDescent="0.3">
      <c r="A22" s="29" t="s">
        <v>84</v>
      </c>
      <c r="B22" s="11" t="s">
        <v>20</v>
      </c>
      <c r="C22" s="11"/>
      <c r="D22" s="13" t="s">
        <v>54</v>
      </c>
      <c r="E22" s="13" t="s">
        <v>54</v>
      </c>
      <c r="F22" s="14">
        <v>0</v>
      </c>
      <c r="G22" s="14">
        <v>1</v>
      </c>
      <c r="H22" s="15">
        <f t="shared" si="1"/>
        <v>0</v>
      </c>
    </row>
    <row r="23" spans="1:8" x14ac:dyDescent="0.3">
      <c r="A23" s="16"/>
      <c r="B23" s="16"/>
      <c r="C23" s="16"/>
      <c r="D23" s="16"/>
      <c r="E23" s="16"/>
      <c r="F23" s="16"/>
      <c r="G23" s="16"/>
      <c r="H23" s="16"/>
    </row>
    <row r="24" spans="1:8" ht="18" x14ac:dyDescent="0.3">
      <c r="C24" s="47" t="s">
        <v>27</v>
      </c>
      <c r="D24" s="47"/>
      <c r="E24" s="52"/>
      <c r="F24" s="14">
        <f>SUM(F23:F23)</f>
        <v>0</v>
      </c>
      <c r="G24" s="14">
        <f>SUM(G12:G23)</f>
        <v>11</v>
      </c>
      <c r="H24" s="15">
        <f>(F24/G24)*100</f>
        <v>0</v>
      </c>
    </row>
    <row r="25" spans="1:8" x14ac:dyDescent="0.3">
      <c r="A25" s="24"/>
    </row>
    <row r="29" spans="1:8" ht="15.6" x14ac:dyDescent="0.3">
      <c r="E29" s="28"/>
    </row>
    <row r="30" spans="1:8" ht="15.6" x14ac:dyDescent="0.3">
      <c r="E30" s="28"/>
    </row>
    <row r="31" spans="1:8" ht="15.6" x14ac:dyDescent="0.3">
      <c r="E31" s="28"/>
    </row>
    <row r="32" spans="1:8" ht="15.6" x14ac:dyDescent="0.3">
      <c r="E32" s="28"/>
    </row>
    <row r="33" spans="5:5" ht="15.6" x14ac:dyDescent="0.3">
      <c r="E33" s="28"/>
    </row>
    <row r="34" spans="5:5" ht="15.6" x14ac:dyDescent="0.3">
      <c r="E34" s="28"/>
    </row>
    <row r="35" spans="5:5" ht="15.6" x14ac:dyDescent="0.3">
      <c r="E35" s="28"/>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H14">
    <cfRule type="dataBar" priority="4">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0 H22">
    <cfRule type="dataBar" priority="3">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1">
    <cfRule type="dataBar" priority="1">
      <dataBar>
        <cfvo type="num" val="0"/>
        <cfvo type="num" val="100"/>
        <color rgb="FF76BE43"/>
      </dataBar>
      <extLst>
        <ext xmlns:x14="http://schemas.microsoft.com/office/spreadsheetml/2009/9/main" uri="{B025F937-C7B1-47D3-B67F-A62EFF666E3E}">
          <x14:id>{57009143-77EE-4EB3-A539-0A364189CB8D}</x14:id>
        </ext>
      </extLst>
    </cfRule>
  </conditionalFormatting>
  <conditionalFormatting sqref="H24">
    <cfRule type="dataBar" priority="10">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H15:H20 H22</xm:sqref>
        </x14:conditionalFormatting>
        <x14:conditionalFormatting xmlns:xm="http://schemas.microsoft.com/office/excel/2006/main">
          <x14:cfRule type="dataBar" id="{57009143-77EE-4EB3-A539-0A364189CB8D}">
            <x14:dataBar minLength="0" maxLength="100" gradient="0">
              <x14:cfvo type="num">
                <xm:f>0</xm:f>
              </x14:cfvo>
              <x14:cfvo type="num">
                <xm:f>100</xm:f>
              </x14:cfvo>
              <x14:negativeFillColor rgb="FFFF0000"/>
              <x14:axisColor rgb="FF000000"/>
            </x14:dataBar>
          </x14:cfRule>
          <xm:sqref>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N3" sqref="N3"/>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9"/>
      <c r="B1" s="39"/>
      <c r="C1" s="39"/>
      <c r="D1" s="39"/>
      <c r="E1" s="39"/>
      <c r="F1" s="39"/>
      <c r="G1" s="39"/>
      <c r="H1" s="39"/>
      <c r="I1" s="39"/>
    </row>
    <row r="2" spans="1:9" ht="38.1" customHeight="1" x14ac:dyDescent="0.3">
      <c r="A2" s="39" t="s">
        <v>41</v>
      </c>
      <c r="B2" s="39"/>
      <c r="C2" s="39"/>
      <c r="D2" s="39"/>
      <c r="E2" s="39"/>
      <c r="F2" s="39"/>
      <c r="G2" s="39"/>
      <c r="H2" s="39"/>
      <c r="I2" s="39"/>
    </row>
    <row r="3" spans="1:9" s="22" customFormat="1" ht="23.1" customHeight="1" x14ac:dyDescent="0.3">
      <c r="A3" s="55" t="s">
        <v>44</v>
      </c>
      <c r="B3" s="55"/>
      <c r="C3" s="55"/>
      <c r="D3" s="55"/>
      <c r="E3" s="55"/>
      <c r="F3" s="55"/>
      <c r="G3" s="55"/>
      <c r="H3" s="55"/>
      <c r="I3" s="55"/>
    </row>
    <row r="4" spans="1:9" ht="29.55" customHeight="1" x14ac:dyDescent="0.3">
      <c r="A4" s="55" t="s">
        <v>45</v>
      </c>
      <c r="B4" s="55"/>
      <c r="C4" s="55"/>
      <c r="D4" s="55"/>
      <c r="E4" s="55"/>
      <c r="F4" s="55"/>
      <c r="G4" s="55"/>
      <c r="H4" s="55"/>
      <c r="I4" s="55"/>
    </row>
    <row r="5" spans="1:9" ht="45.6" customHeight="1" x14ac:dyDescent="0.3">
      <c r="A5" s="55" t="s">
        <v>53</v>
      </c>
      <c r="B5" s="55"/>
      <c r="C5" s="55"/>
      <c r="D5" s="55"/>
      <c r="E5" s="55"/>
      <c r="F5" s="55"/>
      <c r="G5" s="55"/>
      <c r="H5" s="55"/>
      <c r="I5" s="55"/>
    </row>
    <row r="6" spans="1:9" x14ac:dyDescent="0.3">
      <c r="A6" s="54"/>
      <c r="B6" s="54"/>
      <c r="C6" s="54"/>
      <c r="D6" s="54"/>
      <c r="E6" s="54"/>
      <c r="F6" s="54"/>
      <c r="G6" s="54"/>
      <c r="H6" s="54"/>
      <c r="I6" s="54"/>
    </row>
    <row r="7" spans="1:9" x14ac:dyDescent="0.3">
      <c r="A7" s="54"/>
      <c r="B7" s="54"/>
      <c r="C7" s="54"/>
      <c r="D7" s="54"/>
      <c r="E7" s="54"/>
      <c r="F7" s="54"/>
      <c r="G7" s="54"/>
      <c r="H7" s="54"/>
      <c r="I7" s="54"/>
    </row>
    <row r="8" spans="1:9" x14ac:dyDescent="0.3">
      <c r="A8" s="54"/>
      <c r="B8" s="54"/>
      <c r="C8" s="54"/>
      <c r="D8" s="54"/>
      <c r="E8" s="54"/>
      <c r="F8" s="54"/>
      <c r="G8" s="54"/>
      <c r="H8" s="54"/>
      <c r="I8" s="54"/>
    </row>
    <row r="9" spans="1:9" x14ac:dyDescent="0.3">
      <c r="A9" s="54"/>
      <c r="B9" s="54"/>
      <c r="C9" s="54"/>
      <c r="D9" s="54"/>
      <c r="E9" s="54"/>
      <c r="F9" s="54"/>
      <c r="G9" s="54"/>
      <c r="H9" s="54"/>
      <c r="I9" s="54"/>
    </row>
    <row r="10" spans="1:9" x14ac:dyDescent="0.3">
      <c r="A10" s="54"/>
      <c r="B10" s="54"/>
      <c r="C10" s="54"/>
      <c r="D10" s="54"/>
      <c r="E10" s="54"/>
      <c r="F10" s="54"/>
      <c r="G10" s="54"/>
      <c r="H10" s="54"/>
      <c r="I10" s="54"/>
    </row>
    <row r="11" spans="1:9" x14ac:dyDescent="0.3">
      <c r="A11" s="54"/>
      <c r="B11" s="54"/>
      <c r="C11" s="54"/>
      <c r="D11" s="54"/>
      <c r="E11" s="54"/>
      <c r="F11" s="54"/>
      <c r="G11" s="54"/>
      <c r="H11" s="54"/>
      <c r="I11" s="54"/>
    </row>
    <row r="12" spans="1:9" x14ac:dyDescent="0.3">
      <c r="A12" s="54"/>
      <c r="B12" s="54"/>
      <c r="C12" s="54"/>
      <c r="D12" s="54"/>
      <c r="E12" s="54"/>
      <c r="F12" s="54"/>
      <c r="G12" s="54"/>
      <c r="H12" s="54"/>
      <c r="I12" s="54"/>
    </row>
    <row r="13" spans="1:9" x14ac:dyDescent="0.3">
      <c r="A13" s="54"/>
      <c r="B13" s="54"/>
      <c r="C13" s="54"/>
      <c r="D13" s="54"/>
      <c r="E13" s="54"/>
      <c r="F13" s="54"/>
      <c r="G13" s="54"/>
      <c r="H13" s="54"/>
      <c r="I13" s="54"/>
    </row>
    <row r="14" spans="1:9" x14ac:dyDescent="0.3">
      <c r="A14" s="54"/>
      <c r="B14" s="54"/>
      <c r="C14" s="54"/>
      <c r="D14" s="54"/>
      <c r="E14" s="54"/>
      <c r="F14" s="54"/>
      <c r="G14" s="54"/>
      <c r="H14" s="54"/>
      <c r="I14" s="54"/>
    </row>
    <row r="15" spans="1:9" x14ac:dyDescent="0.3">
      <c r="A15" s="54"/>
      <c r="B15" s="54"/>
      <c r="C15" s="54"/>
      <c r="D15" s="54"/>
      <c r="E15" s="54"/>
      <c r="F15" s="54"/>
      <c r="G15" s="54"/>
      <c r="H15" s="54"/>
      <c r="I15" s="54"/>
    </row>
    <row r="16" spans="1:9" x14ac:dyDescent="0.3">
      <c r="A16" s="54"/>
      <c r="B16" s="54"/>
      <c r="C16" s="54"/>
      <c r="D16" s="54"/>
      <c r="E16" s="54"/>
      <c r="F16" s="54"/>
      <c r="G16" s="54"/>
      <c r="H16" s="54"/>
      <c r="I16" s="54"/>
    </row>
    <row r="17" spans="1:9" x14ac:dyDescent="0.3">
      <c r="A17" s="54"/>
      <c r="B17" s="54"/>
      <c r="C17" s="54"/>
      <c r="D17" s="54"/>
      <c r="E17" s="54"/>
      <c r="F17" s="54"/>
      <c r="G17" s="54"/>
      <c r="H17" s="54"/>
      <c r="I17" s="54"/>
    </row>
    <row r="18" spans="1:9" x14ac:dyDescent="0.3">
      <c r="A18" s="54"/>
      <c r="B18" s="54"/>
      <c r="C18" s="54"/>
      <c r="D18" s="54"/>
      <c r="E18" s="54"/>
      <c r="F18" s="54"/>
      <c r="G18" s="54"/>
      <c r="H18" s="54"/>
      <c r="I18" s="54"/>
    </row>
    <row r="19" spans="1:9" x14ac:dyDescent="0.3">
      <c r="A19" s="54"/>
      <c r="B19" s="54"/>
      <c r="C19" s="54"/>
      <c r="D19" s="54"/>
      <c r="E19" s="54"/>
      <c r="F19" s="54"/>
      <c r="G19" s="54"/>
      <c r="H19" s="54"/>
      <c r="I19" s="54"/>
    </row>
    <row r="20" spans="1:9" x14ac:dyDescent="0.3">
      <c r="A20" s="54"/>
      <c r="B20" s="54"/>
      <c r="C20" s="54"/>
      <c r="D20" s="54"/>
      <c r="E20" s="54"/>
      <c r="F20" s="54"/>
      <c r="G20" s="54"/>
      <c r="H20" s="54"/>
      <c r="I20" s="54"/>
    </row>
    <row r="21" spans="1:9" x14ac:dyDescent="0.3">
      <c r="A21" s="54"/>
      <c r="B21" s="54"/>
      <c r="C21" s="54"/>
      <c r="D21" s="54"/>
      <c r="E21" s="54"/>
      <c r="F21" s="54"/>
      <c r="G21" s="54"/>
      <c r="H21" s="54"/>
      <c r="I21" s="54"/>
    </row>
    <row r="22" spans="1:9" x14ac:dyDescent="0.3">
      <c r="A22" s="54"/>
      <c r="B22" s="54"/>
      <c r="C22" s="54"/>
      <c r="D22" s="54"/>
      <c r="E22" s="54"/>
      <c r="F22" s="54"/>
      <c r="G22" s="54"/>
      <c r="H22" s="54"/>
      <c r="I22" s="54"/>
    </row>
    <row r="23" spans="1:9" x14ac:dyDescent="0.3">
      <c r="A23" s="54"/>
      <c r="B23" s="54"/>
      <c r="C23" s="54"/>
      <c r="D23" s="54"/>
      <c r="E23" s="54"/>
      <c r="F23" s="54"/>
      <c r="G23" s="54"/>
      <c r="H23" s="54"/>
      <c r="I23" s="54"/>
    </row>
    <row r="24" spans="1:9" x14ac:dyDescent="0.3">
      <c r="A24" s="54"/>
      <c r="B24" s="54"/>
      <c r="C24" s="54"/>
      <c r="D24" s="54"/>
      <c r="E24" s="54"/>
      <c r="F24" s="54"/>
      <c r="G24" s="54"/>
      <c r="H24" s="54"/>
      <c r="I24" s="54"/>
    </row>
    <row r="25" spans="1:9" x14ac:dyDescent="0.3">
      <c r="A25" s="54"/>
      <c r="B25" s="54"/>
      <c r="C25" s="54"/>
      <c r="D25" s="54"/>
      <c r="E25" s="54"/>
      <c r="F25" s="54"/>
      <c r="G25" s="54"/>
      <c r="H25" s="54"/>
      <c r="I25" s="54"/>
    </row>
    <row r="26" spans="1:9" x14ac:dyDescent="0.3">
      <c r="A26" s="54"/>
      <c r="B26" s="54"/>
      <c r="C26" s="54"/>
      <c r="D26" s="54"/>
      <c r="E26" s="54"/>
      <c r="F26" s="54"/>
      <c r="G26" s="54"/>
      <c r="H26" s="54"/>
      <c r="I26" s="54"/>
    </row>
    <row r="27" spans="1:9" x14ac:dyDescent="0.3">
      <c r="A27" s="54"/>
      <c r="B27" s="54"/>
      <c r="C27" s="54"/>
      <c r="D27" s="54"/>
      <c r="E27" s="54"/>
      <c r="F27" s="54"/>
      <c r="G27" s="54"/>
      <c r="H27" s="54"/>
      <c r="I27" s="54"/>
    </row>
    <row r="28" spans="1:9" ht="40.5" customHeight="1" x14ac:dyDescent="0.3">
      <c r="A28" s="55" t="s">
        <v>46</v>
      </c>
      <c r="B28" s="55"/>
      <c r="C28" s="55"/>
      <c r="D28" s="55"/>
      <c r="E28" s="55"/>
      <c r="F28" s="55"/>
      <c r="G28" s="55"/>
      <c r="H28" s="55"/>
      <c r="I28" s="55"/>
    </row>
    <row r="29" spans="1:9" ht="69.599999999999994" customHeight="1" x14ac:dyDescent="0.3">
      <c r="A29" s="55" t="s">
        <v>47</v>
      </c>
      <c r="B29" s="55"/>
      <c r="C29" s="55"/>
      <c r="D29" s="55"/>
      <c r="E29" s="55"/>
      <c r="F29" s="55"/>
      <c r="G29" s="55"/>
      <c r="H29" s="55"/>
      <c r="I29" s="55"/>
    </row>
    <row r="30" spans="1:9" x14ac:dyDescent="0.3">
      <c r="A30" s="56"/>
      <c r="B30" s="56"/>
      <c r="C30" s="56"/>
      <c r="D30" s="56"/>
      <c r="E30" s="56"/>
      <c r="F30" s="56"/>
      <c r="G30" s="56"/>
      <c r="H30" s="56"/>
    </row>
    <row r="31" spans="1:9" x14ac:dyDescent="0.3">
      <c r="A31" s="56"/>
      <c r="B31" s="56"/>
      <c r="C31" s="56"/>
      <c r="D31" s="56"/>
      <c r="E31" s="56"/>
      <c r="F31" s="56"/>
      <c r="G31" s="56"/>
      <c r="H31" s="56"/>
    </row>
    <row r="32" spans="1:9" x14ac:dyDescent="0.3">
      <c r="A32" s="56"/>
      <c r="B32" s="56"/>
      <c r="C32" s="56"/>
      <c r="D32" s="56"/>
      <c r="E32" s="56"/>
      <c r="F32" s="56"/>
      <c r="G32" s="56"/>
      <c r="H32" s="56"/>
    </row>
    <row r="33" spans="1:8" x14ac:dyDescent="0.3">
      <c r="A33" s="56"/>
      <c r="B33" s="56"/>
      <c r="C33" s="56"/>
      <c r="D33" s="56"/>
      <c r="E33" s="56"/>
      <c r="F33" s="56"/>
      <c r="G33" s="56"/>
      <c r="H33" s="56"/>
    </row>
    <row r="34" spans="1:8" x14ac:dyDescent="0.3">
      <c r="A34" s="56"/>
      <c r="B34" s="56"/>
      <c r="C34" s="56"/>
      <c r="D34" s="56"/>
      <c r="E34" s="56"/>
      <c r="F34" s="56"/>
      <c r="G34" s="56"/>
      <c r="H34" s="56"/>
    </row>
    <row r="35" spans="1:8" x14ac:dyDescent="0.3">
      <c r="A35" s="56"/>
      <c r="B35" s="56"/>
      <c r="C35" s="56"/>
      <c r="D35" s="56"/>
      <c r="E35" s="56"/>
      <c r="F35" s="56"/>
      <c r="G35" s="56"/>
      <c r="H35" s="56"/>
    </row>
    <row r="36" spans="1:8" x14ac:dyDescent="0.3">
      <c r="A36" s="56"/>
      <c r="B36" s="56"/>
      <c r="C36" s="56"/>
      <c r="D36" s="56"/>
      <c r="E36" s="56"/>
      <c r="F36" s="56"/>
      <c r="G36" s="56"/>
      <c r="H36" s="56"/>
    </row>
    <row r="37" spans="1:8" x14ac:dyDescent="0.3">
      <c r="A37" s="56"/>
      <c r="B37" s="56"/>
      <c r="C37" s="56"/>
      <c r="D37" s="56"/>
      <c r="E37" s="56"/>
      <c r="F37" s="56"/>
      <c r="G37" s="56"/>
      <c r="H37" s="56"/>
    </row>
    <row r="38" spans="1:8" x14ac:dyDescent="0.3">
      <c r="A38" s="56"/>
      <c r="B38" s="56"/>
      <c r="C38" s="56"/>
      <c r="D38" s="56"/>
      <c r="E38" s="56"/>
      <c r="F38" s="56"/>
      <c r="G38" s="56"/>
      <c r="H38" s="56"/>
    </row>
    <row r="39" spans="1:8" x14ac:dyDescent="0.3">
      <c r="A39" s="56"/>
      <c r="B39" s="56"/>
      <c r="C39" s="56"/>
      <c r="D39" s="56"/>
      <c r="E39" s="56"/>
      <c r="F39" s="56"/>
      <c r="G39" s="56"/>
      <c r="H39" s="56"/>
    </row>
    <row r="40" spans="1:8" x14ac:dyDescent="0.3">
      <c r="A40" s="56"/>
      <c r="B40" s="56"/>
      <c r="C40" s="56"/>
      <c r="D40" s="56"/>
      <c r="E40" s="56"/>
      <c r="F40" s="56"/>
      <c r="G40" s="56"/>
      <c r="H40" s="56"/>
    </row>
    <row r="41" spans="1:8" x14ac:dyDescent="0.3">
      <c r="A41" s="56"/>
      <c r="B41" s="56"/>
      <c r="C41" s="56"/>
      <c r="D41" s="56"/>
      <c r="E41" s="56"/>
      <c r="F41" s="56"/>
      <c r="G41" s="56"/>
      <c r="H41" s="56"/>
    </row>
    <row r="42" spans="1:8" x14ac:dyDescent="0.3">
      <c r="A42" s="56"/>
      <c r="B42" s="56"/>
      <c r="C42" s="56"/>
      <c r="D42" s="56"/>
      <c r="E42" s="56"/>
      <c r="F42" s="56"/>
      <c r="G42" s="56"/>
      <c r="H42" s="56"/>
    </row>
    <row r="43" spans="1:8" x14ac:dyDescent="0.3">
      <c r="A43" s="56"/>
      <c r="B43" s="56"/>
      <c r="C43" s="56"/>
      <c r="D43" s="56"/>
      <c r="E43" s="56"/>
      <c r="F43" s="56"/>
      <c r="G43" s="56"/>
      <c r="H43" s="56"/>
    </row>
    <row r="44" spans="1:8" x14ac:dyDescent="0.3">
      <c r="A44" s="56"/>
      <c r="B44" s="56"/>
      <c r="C44" s="56"/>
      <c r="D44" s="56"/>
      <c r="E44" s="56"/>
      <c r="F44" s="56"/>
      <c r="G44" s="56"/>
      <c r="H44" s="56"/>
    </row>
    <row r="45" spans="1:8" x14ac:dyDescent="0.3">
      <c r="A45" s="23"/>
      <c r="B45" s="23"/>
      <c r="C45" s="23"/>
      <c r="D45" s="23"/>
      <c r="E45" s="23"/>
      <c r="F45" s="23"/>
      <c r="G45" s="23"/>
      <c r="H45" s="23"/>
    </row>
  </sheetData>
  <sheetProtection sheet="1" selectLockedCells="1"/>
  <mergeCells count="44">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 ref="A44:H44"/>
    <mergeCell ref="A36:H36"/>
    <mergeCell ref="A37:H37"/>
    <mergeCell ref="A38:H38"/>
    <mergeCell ref="A39:H39"/>
    <mergeCell ref="A40:H40"/>
    <mergeCell ref="A41:H41"/>
    <mergeCell ref="A19:I19"/>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5251BB-22D4-4A9C-8772-220FEEBD28D2}"/>
</file>

<file path=customXml/itemProps2.xml><?xml version="1.0" encoding="utf-8"?>
<ds:datastoreItem xmlns:ds="http://schemas.openxmlformats.org/officeDocument/2006/customXml" ds:itemID="{BFD5A2C4-577D-49DE-B622-34B64992938C}"/>
</file>

<file path=customXml/itemProps3.xml><?xml version="1.0" encoding="utf-8"?>
<ds:datastoreItem xmlns:ds="http://schemas.openxmlformats.org/officeDocument/2006/customXml" ds:itemID="{5DFDB0AF-2C39-4459-A380-9E2969640B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Agriculture finance / lender</dc:title>
  <dc:creator>Minnesota Dual-Training Pipeline </dc:creator>
  <cp:lastModifiedBy>Solomon, Dan (DLI)</cp:lastModifiedBy>
  <cp:lastPrinted>2019-05-09T04:25:09Z</cp:lastPrinted>
  <dcterms:created xsi:type="dcterms:W3CDTF">2016-03-14T18:42:35Z</dcterms:created>
  <dcterms:modified xsi:type="dcterms:W3CDTF">2025-12-08T15:09:35Z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