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F0708A32-5AA8-44D8-A40D-C4F1FD361438}"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OJT!$A$1:$H$31</definedName>
    <definedName name="_xlnm.Print_Area" localSheetId="1">'Related Instruction'!$A$1:$I$22</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 l="1"/>
  <c r="H20" i="7"/>
  <c r="H19" i="7"/>
  <c r="H18" i="7"/>
  <c r="H17" i="7"/>
  <c r="H16" i="7"/>
  <c r="H22" i="1"/>
  <c r="I15" i="1"/>
  <c r="I14" i="1"/>
  <c r="I13" i="1"/>
  <c r="I12" i="1"/>
  <c r="I11" i="1"/>
  <c r="A2" i="7" l="1"/>
  <c r="A2" i="1"/>
  <c r="C14" i="4" l="1"/>
  <c r="I5" i="1" s="1"/>
  <c r="H6" i="7" l="1"/>
  <c r="G22" i="1"/>
  <c r="F31" i="7"/>
  <c r="G31" i="7"/>
  <c r="C6" i="7"/>
  <c r="C5" i="1"/>
  <c r="H31" i="7" l="1"/>
  <c r="I22" i="1"/>
  <c r="H27" i="7"/>
  <c r="H29" i="7"/>
  <c r="H28" i="7"/>
  <c r="H26" i="7"/>
  <c r="H25" i="7"/>
  <c r="H24" i="7"/>
  <c r="H23" i="7"/>
  <c r="H14" i="7"/>
  <c r="H13" i="7"/>
  <c r="H12" i="7"/>
  <c r="I16" i="1" l="1"/>
  <c r="I17" i="1"/>
  <c r="I18" i="1"/>
  <c r="I19" i="1"/>
  <c r="I20" i="1"/>
</calcChain>
</file>

<file path=xl/sharedStrings.xml><?xml version="1.0" encoding="utf-8"?>
<sst xmlns="http://schemas.openxmlformats.org/spreadsheetml/2006/main" count="171" uniqueCount="95">
  <si>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</si>
  <si>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</si>
  <si>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</si>
  <si>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</si>
  <si>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</si>
  <si>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</si>
  <si>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</si>
  <si>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</si>
  <si>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</si>
  <si>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</si>
  <si>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</si>
  <si>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</si>
  <si>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</si>
  <si>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</si>
  <si>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</si>
  <si>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</si>
  <si>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</si>
  <si>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</si>
  <si>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</si>
  <si>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</si>
  <si>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</si>
  <si>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</si>
  <si>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</si>
  <si>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</si>
  <si>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</si>
  <si>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</si>
  <si>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</si>
  <si>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</si>
  <si>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</si>
  <si>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</si>
  <si>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</si>
  <si>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</si>
  <si>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</si>
  <si>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</si>
  <si>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</si>
  <si>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</si>
  <si>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</si>
  <si>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</si>
  <si>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</si>
  <si>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</si>
  <si>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</si>
  <si>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</si>
  <si>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</si>
  <si>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</si>
  <si>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</si>
  <si>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</si>
  <si>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</si>
  <si>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</si>
  <si>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Level 1 Machinist</t>
  </si>
  <si>
    <t>Level 2 Machinist</t>
  </si>
  <si>
    <t>Course 6 Name</t>
  </si>
  <si>
    <t>Course 6 description</t>
  </si>
  <si>
    <t>Course 7 Name</t>
  </si>
  <si>
    <t>Course 7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</si>
  <si>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</si>
  <si>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</si>
  <si>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</si>
  <si>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</si>
  <si>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</si>
  <si>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</si>
  <si>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</si>
  <si>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</si>
  <si>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</si>
  <si>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Molding —</t>
    </r>
    <r>
      <rPr>
        <sz val="10"/>
        <color rgb="FF0A3B61"/>
        <rFont val="Calibri"/>
        <family val="2"/>
        <scheme val="minor"/>
      </rPr>
      <t xml:space="preserve"> Understand the fundamentals of injection molding technology. </t>
    </r>
  </si>
  <si>
    <r>
      <rPr>
        <b/>
        <sz val="10"/>
        <color rgb="FF0A3B61"/>
        <rFont val="Calibri"/>
        <family val="2"/>
        <scheme val="minor"/>
      </rPr>
      <t>Metallurgy —</t>
    </r>
    <r>
      <rPr>
        <sz val="10"/>
        <color rgb="FF0A3B61"/>
        <rFont val="Calibri"/>
        <family val="2"/>
        <scheme val="minor"/>
      </rPr>
      <t xml:space="preserve"> Know the basic principles of metals, the behavior of metals and the processes which affect them, as well as the most common metals used in industrial processes. </t>
    </r>
  </si>
  <si>
    <r>
      <rPr>
        <b/>
        <sz val="10"/>
        <color rgb="FF0A3B61"/>
        <rFont val="Calibri"/>
        <family val="2"/>
        <scheme val="minor"/>
      </rPr>
      <t>Inspection —</t>
    </r>
    <r>
      <rPr>
        <sz val="10"/>
        <color rgb="FF0A3B61"/>
        <rFont val="Calibri"/>
        <family val="2"/>
        <scheme val="minor"/>
      </rPr>
      <t xml:space="preserve"> Know the proper methods and instruments used to effectively inspect parts in the shop, including using instruments such as the caliper, micrometer, and CMM.</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</si>
  <si>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</si>
  <si>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</si>
  <si>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Machining introduction — </t>
    </r>
    <r>
      <rPr>
        <sz val="10"/>
        <color rgb="FF0A3B61"/>
        <rFont val="Calibri"/>
        <family val="2"/>
        <scheme val="minor"/>
      </rPr>
      <t>Learn basic machining operations including safety, MSDS, measuring tools and use of drill presses and band saws.</t>
    </r>
  </si>
  <si>
    <r>
      <rPr>
        <b/>
        <sz val="10"/>
        <color rgb="FF0A3B61"/>
        <rFont val="Calibri"/>
        <family val="2"/>
        <scheme val="minor"/>
      </rPr>
      <t>Blueprint reading —</t>
    </r>
    <r>
      <rPr>
        <sz val="10"/>
        <color rgb="FF0A3B61"/>
        <rFont val="Calibri"/>
        <family val="2"/>
        <scheme val="minor"/>
      </rPr>
      <t xml:space="preserve"> Knowledge in reading and understanding industrial prints.</t>
    </r>
  </si>
  <si>
    <r>
      <rPr>
        <b/>
        <sz val="10"/>
        <color rgb="FF0A3B61"/>
        <rFont val="Calibri"/>
        <family val="2"/>
        <scheme val="minor"/>
      </rPr>
      <t xml:space="preserve">Shop math and measurement — </t>
    </r>
    <r>
      <rPr>
        <sz val="10"/>
        <color rgb="FF0A3B61"/>
        <rFont val="Calibri"/>
        <family val="2"/>
        <scheme val="minor"/>
      </rPr>
      <t>Training in basic math including linear measurement, metrics and beginning algebra.</t>
    </r>
  </si>
  <si>
    <r>
      <rPr>
        <b/>
        <sz val="10"/>
        <color rgb="FF0A3B61"/>
        <rFont val="Calibri"/>
        <family val="2"/>
        <scheme val="minor"/>
      </rPr>
      <t xml:space="preserve">CNC turning — </t>
    </r>
    <r>
      <rPr>
        <sz val="10"/>
        <color rgb="FF0A3B61"/>
        <rFont val="Calibri"/>
        <family val="2"/>
        <scheme val="minor"/>
      </rPr>
      <t>Training in how to operate a lathe including types of chucks, cutting tools, speeds and feeds, tool care, threads, part production and general inspection.</t>
    </r>
  </si>
  <si>
    <r>
      <rPr>
        <b/>
        <sz val="10"/>
        <color rgb="FF0A3B61"/>
        <rFont val="Calibri"/>
        <family val="2"/>
        <scheme val="minor"/>
      </rPr>
      <t xml:space="preserve">CNC milling — </t>
    </r>
    <r>
      <rPr>
        <sz val="10"/>
        <color rgb="FF0A3B61"/>
        <rFont val="Calibri"/>
        <family val="2"/>
        <scheme val="minor"/>
      </rPr>
      <t>Learn mill operation including clamping, tools and holders, speeds and feeds, cutting depths/width along with direction.</t>
    </r>
  </si>
  <si>
    <r>
      <rPr>
        <b/>
        <sz val="10"/>
        <color rgb="FF0A3B61"/>
        <rFont val="Calibri"/>
        <family val="2"/>
        <scheme val="minor"/>
      </rPr>
      <t xml:space="preserve">CNC setup and programming basics — </t>
    </r>
    <r>
      <rPr>
        <sz val="10"/>
        <color rgb="FF0A3B61"/>
        <rFont val="Calibri"/>
        <family val="2"/>
        <scheme val="minor"/>
      </rPr>
      <t>Exposure to manual programming of Computer Numerical Control (CNC) machine tools. Learn types of CNC controls, machinery, programming formats and basic terminology.</t>
    </r>
  </si>
  <si>
    <r>
      <rPr>
        <b/>
        <sz val="10"/>
        <color rgb="FF0A3B61"/>
        <rFont val="Calibri"/>
        <family val="2"/>
        <scheme val="minor"/>
      </rPr>
      <t>Machine tool theory —</t>
    </r>
    <r>
      <rPr>
        <sz val="10"/>
        <color rgb="FF0A3B61"/>
        <rFont val="Calibri"/>
        <family val="2"/>
        <scheme val="minor"/>
      </rPr>
      <t xml:space="preserve"> 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</si>
  <si>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 xml:space="preserve">General housekeeping &amp; maintenance — </t>
    </r>
    <r>
      <rPr>
        <sz val="10"/>
        <color rgb="FF0A3B61"/>
        <rFont val="Calibri"/>
        <family val="2"/>
        <scheme val="minor"/>
      </rPr>
      <t>Demonstrate the ability to maintain tools and machinery with basic cleaning and maintenance procedures.</t>
    </r>
  </si>
  <si>
    <r>
      <rPr>
        <b/>
        <sz val="10"/>
        <color rgb="FF0A3B61"/>
        <rFont val="Calibri"/>
        <family val="2"/>
        <scheme val="minor"/>
      </rPr>
      <t>Preventative maintenance / tooling maintenance —</t>
    </r>
    <r>
      <rPr>
        <sz val="10"/>
        <color rgb="FF0A3B61"/>
        <rFont val="Calibri"/>
        <family val="2"/>
        <scheme val="minor"/>
      </rPr>
      <t xml:space="preserve"> Practice industry approved
procedures for conducting preventative maintenance on machines and tools.</t>
    </r>
  </si>
  <si>
    <r>
      <rPr>
        <b/>
        <sz val="10"/>
        <color rgb="FF0A3B61"/>
        <rFont val="Calibri"/>
        <family val="2"/>
        <scheme val="minor"/>
      </rPr>
      <t xml:space="preserve">Benchwork and hand tools — </t>
    </r>
    <r>
      <rPr>
        <sz val="10"/>
        <color rgb="FF0A3B61"/>
        <rFont val="Calibri"/>
        <family val="2"/>
        <scheme val="minor"/>
      </rPr>
      <t>Knowledge of the various tools, methods, and procedures for common machine shop benchwork and hand tool work.</t>
    </r>
  </si>
  <si>
    <r>
      <rPr>
        <b/>
        <sz val="10"/>
        <color rgb="FF0A3B61"/>
        <rFont val="Calibri"/>
        <family val="2"/>
        <scheme val="minor"/>
      </rPr>
      <t xml:space="preserve">Manual milling — </t>
    </r>
    <r>
      <rPr>
        <sz val="10"/>
        <color rgb="FF0A3B61"/>
        <rFont val="Calibri"/>
        <family val="2"/>
        <scheme val="minor"/>
      </rPr>
      <t>Display basic operation of the vertical and horizontal milling machines and the ability to use cutting tools and holders, setups, spindles and arbors, work holding methods.</t>
    </r>
  </si>
  <si>
    <r>
      <rPr>
        <b/>
        <sz val="10"/>
        <color rgb="FF0A3B61"/>
        <rFont val="Calibri"/>
        <family val="2"/>
        <scheme val="minor"/>
      </rPr>
      <t xml:space="preserve">Turning operations — </t>
    </r>
    <r>
      <rPr>
        <sz val="10"/>
        <color rgb="FF0A3B61"/>
        <rFont val="Calibri"/>
        <family val="2"/>
        <scheme val="minor"/>
      </rPr>
      <t>Demonstrate basic lathe applications such as understanding turning safety, calculating speeds and feeds, using various tools and tool holders, identifying basic tool geometry, and the use of common lathe spindle tooling.</t>
    </r>
  </si>
  <si>
    <r>
      <rPr>
        <b/>
        <sz val="10"/>
        <color rgb="FF0A3B61"/>
        <rFont val="Calibri"/>
        <family val="2"/>
        <scheme val="minor"/>
      </rPr>
      <t xml:space="preserve">Grinding skills — </t>
    </r>
    <r>
      <rPr>
        <sz val="10"/>
        <color rgb="FF0A3B61"/>
        <rFont val="Calibri"/>
        <family val="2"/>
        <scheme val="minor"/>
      </rPr>
      <t xml:space="preserve">Use surface grinders with proper set up techniques and grinding
processes. </t>
    </r>
  </si>
  <si>
    <r>
      <rPr>
        <b/>
        <sz val="10"/>
        <color rgb="FF0A3B61"/>
        <rFont val="Calibri"/>
        <family val="2"/>
        <scheme val="minor"/>
      </rPr>
      <t xml:space="preserve">CNC turning — </t>
    </r>
    <r>
      <rPr>
        <sz val="10"/>
        <color rgb="FF0A3B61"/>
        <rFont val="Calibri"/>
        <family val="2"/>
        <scheme val="minor"/>
      </rPr>
      <t xml:space="preserve">Demonstrate CNC lathe operations, control functions, the letter address system, the program format, and machine setup. </t>
    </r>
  </si>
  <si>
    <r>
      <rPr>
        <b/>
        <sz val="10"/>
        <color rgb="FF0A3B61"/>
        <rFont val="Calibri"/>
        <family val="2"/>
        <scheme val="minor"/>
      </rPr>
      <t xml:space="preserve">CNC milling — </t>
    </r>
    <r>
      <rPr>
        <sz val="10"/>
        <color rgb="FF0A3B61"/>
        <rFont val="Calibri"/>
        <family val="2"/>
        <scheme val="minor"/>
      </rPr>
      <t xml:space="preserve">Demonstrates the fundamentals of CNC machining processes with skills in work holding, speeds and feeds for various materials and functions and capabilities of CNC machining tools. </t>
    </r>
  </si>
  <si>
    <r>
      <rPr>
        <b/>
        <sz val="10"/>
        <color rgb="FF0A3B61"/>
        <rFont val="Calibri"/>
        <family val="2"/>
        <scheme val="minor"/>
      </rPr>
      <t xml:space="preserve">Inspection practices — </t>
    </r>
    <r>
      <rPr>
        <sz val="10"/>
        <color rgb="FF0A3B61"/>
        <rFont val="Calibri"/>
        <family val="2"/>
        <scheme val="minor"/>
      </rPr>
      <t xml:space="preserve">Demonstrate the proper methods and instruments used to effectively inspect parts in the shop, including using instruments such as the caliper, micrometer, and CMM. </t>
    </r>
  </si>
  <si>
    <r>
      <rPr>
        <b/>
        <sz val="10"/>
        <color rgb="FF0A3B61"/>
        <rFont val="Calibri"/>
        <family val="2"/>
        <scheme val="minor"/>
      </rPr>
      <t xml:space="preserve">Advanced manual milling — </t>
    </r>
    <r>
      <rPr>
        <sz val="10"/>
        <color rgb="FF0A3B61"/>
        <rFont val="Calibri"/>
        <family val="2"/>
        <scheme val="minor"/>
      </rPr>
      <t xml:space="preserve">Use mill for advanced techniques such as squaring a block, perform angle layouts with various methods including a sign bar. Perform simple keyseat and slotting operations. </t>
    </r>
  </si>
  <si>
    <r>
      <rPr>
        <b/>
        <sz val="10"/>
        <color rgb="FF0A3B61"/>
        <rFont val="Calibri"/>
        <family val="2"/>
        <scheme val="minor"/>
      </rPr>
      <t xml:space="preserve">Advanced turning — </t>
    </r>
    <r>
      <rPr>
        <sz val="10"/>
        <color rgb="FF0A3B61"/>
        <rFont val="Calibri"/>
        <family val="2"/>
        <scheme val="minor"/>
      </rPr>
      <t xml:space="preserve">Ability to operate lathe for advanced processes such as form radius, single-point isometric threads, turn spherical radius, use a radius gauge, as well as advanced taper techniques and work support devices. </t>
    </r>
  </si>
  <si>
    <r>
      <rPr>
        <b/>
        <sz val="10"/>
        <color rgb="FF0A3B61"/>
        <rFont val="Calibri"/>
        <family val="2"/>
        <scheme val="minor"/>
      </rPr>
      <t xml:space="preserve">Advanced grinding skills — </t>
    </r>
    <r>
      <rPr>
        <sz val="10"/>
        <color rgb="FF0A3B61"/>
        <rFont val="Calibri"/>
        <family val="2"/>
        <scheme val="minor"/>
      </rPr>
      <t>Demonstrate advanced techniques of grinding including use of sine bars and chucks, sine bars, gage blocks, wheel balancers, various grinding wheels
and diamond dressers.</t>
    </r>
  </si>
  <si>
    <r>
      <rPr>
        <b/>
        <sz val="10"/>
        <color rgb="FF0A3B61"/>
        <rFont val="Calibri"/>
        <family val="2"/>
        <scheme val="minor"/>
      </rPr>
      <t xml:space="preserve">Advanced CNC turning — </t>
    </r>
    <r>
      <rPr>
        <sz val="10"/>
        <color rgb="FF0A3B61"/>
        <rFont val="Calibri"/>
        <family val="2"/>
        <scheme val="minor"/>
      </rPr>
      <t xml:space="preserve">Able to perform advanced techniques of CNC lathe including turning with an offset talkstock and boring functions. </t>
    </r>
  </si>
  <si>
    <r>
      <rPr>
        <b/>
        <sz val="10"/>
        <color rgb="FF0A3B61"/>
        <rFont val="Calibri"/>
        <family val="2"/>
        <scheme val="minor"/>
      </rPr>
      <t xml:space="preserve">Advanced CNC milling — </t>
    </r>
    <r>
      <rPr>
        <sz val="10"/>
        <color rgb="FF0A3B61"/>
        <rFont val="Calibri"/>
        <family val="2"/>
        <scheme val="minor"/>
      </rPr>
      <t>Use advanced techniques of setting-up and operating CNC milling machines including principles of clamping and locating work piece, selection of  cutting tools and holders along with use of rotary tables. Demonstrate pocketing slotting and key seat techniques as well as edging techniques.</t>
    </r>
  </si>
  <si>
    <r>
      <rPr>
        <b/>
        <sz val="10"/>
        <color rgb="FF0A3B61"/>
        <rFont val="Calibri"/>
        <family val="2"/>
        <scheme val="minor"/>
      </rPr>
      <t>EDM—Wire/plunge —</t>
    </r>
    <r>
      <rPr>
        <sz val="10"/>
        <color rgb="FF0A3B61"/>
        <rFont val="Calibri"/>
        <family val="2"/>
        <scheme val="minor"/>
      </rPr>
      <t>Know how to prepare, operate, and maintain the wire EDM machine. Create basic G-code without the use of CAM software.</t>
    </r>
  </si>
  <si>
    <r>
      <rPr>
        <b/>
        <sz val="10"/>
        <color rgb="FF0A3B61"/>
        <rFont val="Calibri"/>
        <family val="2"/>
        <scheme val="minor"/>
      </rPr>
      <t xml:space="preserve">Advanced inspection — </t>
    </r>
    <r>
      <rPr>
        <sz val="10"/>
        <color rgb="FF0A3B61"/>
        <rFont val="Calibri"/>
        <family val="2"/>
        <scheme val="minor"/>
      </rPr>
      <t xml:space="preserve">Able to use measuring instruments relating to state-of-the-art manufacturing environments, such as coordinate measuring machine and calibration. Understanding of Quality Control, TQM, and SPC processes as they relate to manufacturing environments. </t>
    </r>
  </si>
  <si>
    <t>On-the-Job Training</t>
  </si>
  <si>
    <t>Competency Model for Advanced Manufacturing Occupation:
Machinist/ Computer Numerical Control (CNC) Operator Dual-Training Program for</t>
  </si>
  <si>
    <r>
      <rPr>
        <b/>
        <sz val="10"/>
        <color rgb="FF0A3B61"/>
        <rFont val="Calibri"/>
        <family val="2"/>
        <scheme val="minor"/>
      </rPr>
      <t>Machinist/ Computer Numerical Control (CNC) Operator —</t>
    </r>
    <r>
      <rPr>
        <sz val="10"/>
        <color rgb="FF0A3B61"/>
        <rFont val="Calibri"/>
        <family val="2"/>
        <scheme val="minor"/>
      </rPr>
      <t xml:space="preserve"> An individual who oversees the CNC machines that shape parts from metal or plastic. They must interpret blueprints, manuals and other work instructions. They also study sample parts to determine dimensions of finished work pieces and equipment setup requirements. They set the machine and load it with the correct cutting tools. Machinists inspect work pieces throughout a production run. In addition, machinists measure and mark dimensions and reference points on material or work pieces as a guide for subsequent machining. Machinists additionally clean and perform basic preventative maintenance functions on machines, tooling and parts. They must work safely to prevent on-the-job injuries, which includes wearing personal protective equipment such as safety glasses. They also inspect cutting tools for sharpness and usability. These professionals additionally detect malfunctions using precision measuring instruments such as micrometers, dial calipers, depth gages, indicators and scales. 
</t>
    </r>
  </si>
  <si>
    <t>Competency Model for Advanced Manufacturing Occupation:
Machinist/Computer Numerical Control (CNC)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</si>
</sst>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rgb="FF76BE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4" borderId="1" xfId="0" applyFont="1" applyFill="1" applyBorder="1" applyAlignment="1" applyProtection="1">
      <alignment vertical="top" wrapText="1"/>
    </xf>
    <xf numFmtId="0" fontId="7" fillId="4" borderId="1" xfId="0" applyFont="1" applyFill="1" applyBorder="1" applyAlignment="1" applyProtection="1">
      <alignment vertical="top" wrapText="1"/>
      <protection locked="0"/>
    </xf>
    <xf numFmtId="14" fontId="7"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I5" sqref="I5"/>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2.54296875" style="1" customWidth="1"/>
    <col min="6" max="6" width="7.90625" style="1" customWidth="1"/>
    <col min="7" max="7" width="11" style="1" customWidth="1"/>
    <col min="8" max="8" width="11.90625" style="1" customWidth="1"/>
    <col min="9" max="16384" width="8.90625" style="1"/>
  </cols>
  <sheetData>
    <row r="1" spans="1:8" ht="54.9" customHeight="1" x14ac:dyDescent="0.35">
      <c r="A1" s="34"/>
      <c r="B1" s="34"/>
      <c r="C1" s="34"/>
      <c r="D1" s="34"/>
      <c r="E1" s="34"/>
      <c r="F1" s="34"/>
      <c r="G1" s="34"/>
      <c r="H1" s="34"/>
    </row>
    <row r="2" spans="1:8" ht="37.5" customHeight="1" x14ac:dyDescent="0.35">
      <c r="A2" s="40" t="s">
        <v>27</v>
      </c>
      <c r="B2" s="40"/>
      <c r="C2" s="40"/>
      <c r="D2" s="40"/>
      <c r="E2" s="40"/>
      <c r="F2" s="40"/>
      <c r="G2" s="40"/>
      <c r="H2" s="40"/>
    </row>
    <row r="3" spans="1:8" ht="94.75" customHeight="1" x14ac:dyDescent="0.35">
      <c r="A3" s="37" t="s">
        <v>92</v>
      </c>
      <c r="B3" s="35"/>
      <c r="C3" s="35"/>
      <c r="D3" s="35"/>
      <c r="E3" s="35"/>
      <c r="F3" s="35"/>
      <c r="G3" s="35"/>
      <c r="H3" s="35"/>
    </row>
    <row r="4" spans="1:8" ht="37.65" customHeight="1" x14ac:dyDescent="0.35">
      <c r="A4" s="35" t="s">
        <v>20</v>
      </c>
      <c r="B4" s="35"/>
      <c r="C4" s="35"/>
      <c r="D4" s="35"/>
      <c r="E4" s="35"/>
      <c r="F4" s="35"/>
      <c r="G4" s="35"/>
      <c r="H4" s="35"/>
    </row>
    <row r="5" spans="1:8" s="10" customFormat="1" ht="112.75" customHeight="1" x14ac:dyDescent="0.35">
      <c r="A5" s="36" t="s">
        <v>93</v>
      </c>
      <c r="B5" s="36"/>
      <c r="C5" s="36"/>
      <c r="D5" s="36"/>
      <c r="E5" s="36"/>
      <c r="F5" s="36"/>
      <c r="G5" s="36"/>
      <c r="H5" s="36"/>
    </row>
    <row r="6" spans="1:8" s="3" customFormat="1" ht="11.4" customHeight="1" x14ac:dyDescent="0.55000000000000004">
      <c r="A6" s="2"/>
      <c r="B6" s="4"/>
      <c r="C6" s="5"/>
      <c r="D6" s="5"/>
      <c r="E6" s="5"/>
      <c r="F6" s="5"/>
      <c r="G6" s="8"/>
      <c r="H6" s="8"/>
    </row>
    <row r="7" spans="1:8" s="3" customFormat="1" ht="23.5" x14ac:dyDescent="0.55000000000000004">
      <c r="A7" s="38" t="s">
        <v>28</v>
      </c>
      <c r="B7" s="38"/>
      <c r="C7" s="39"/>
      <c r="D7" s="39"/>
      <c r="E7" s="39"/>
      <c r="F7" s="39"/>
      <c r="G7" s="8"/>
      <c r="H7" s="8"/>
    </row>
    <row r="8" spans="1:8" s="3" customFormat="1" ht="23.5" x14ac:dyDescent="0.55000000000000004">
      <c r="A8" s="38" t="s">
        <v>4</v>
      </c>
      <c r="B8" s="38"/>
      <c r="C8" s="39"/>
      <c r="D8" s="39"/>
      <c r="E8" s="39"/>
      <c r="F8" s="39"/>
      <c r="G8" s="8"/>
      <c r="H8" s="8"/>
    </row>
    <row r="9" spans="1:8" s="3" customFormat="1" ht="23.5" x14ac:dyDescent="0.55000000000000004">
      <c r="A9" s="18"/>
      <c r="B9" s="18"/>
      <c r="C9" s="19"/>
      <c r="D9" s="19"/>
      <c r="E9" s="19"/>
      <c r="F9" s="19"/>
      <c r="G9" s="8"/>
      <c r="H9" s="8"/>
    </row>
    <row r="10" spans="1:8" s="3" customFormat="1" ht="23.15" customHeight="1" x14ac:dyDescent="0.55000000000000004">
      <c r="A10" s="38" t="s">
        <v>29</v>
      </c>
      <c r="B10" s="38"/>
      <c r="C10" s="41" t="s">
        <v>30</v>
      </c>
      <c r="D10" s="41"/>
      <c r="E10" s="41"/>
      <c r="F10" s="41"/>
      <c r="G10" s="41"/>
      <c r="H10" s="41"/>
    </row>
    <row r="11" spans="1:8" s="3" customFormat="1" ht="23.15" customHeight="1" x14ac:dyDescent="0.55000000000000004">
      <c r="A11" s="38" t="s">
        <v>31</v>
      </c>
      <c r="B11" s="38"/>
      <c r="C11" s="41" t="s">
        <v>32</v>
      </c>
      <c r="D11" s="41"/>
      <c r="E11" s="41"/>
      <c r="F11" s="41"/>
      <c r="G11" s="41"/>
      <c r="H11" s="41"/>
    </row>
    <row r="12" spans="1:8" s="3" customFormat="1" ht="23.15" customHeight="1" x14ac:dyDescent="0.55000000000000004">
      <c r="A12" s="38" t="s">
        <v>33</v>
      </c>
      <c r="B12" s="38"/>
      <c r="C12" s="41" t="s">
        <v>34</v>
      </c>
      <c r="D12" s="41"/>
      <c r="E12" s="41"/>
      <c r="F12" s="41"/>
      <c r="G12" s="41"/>
      <c r="H12" s="41"/>
    </row>
    <row r="13" spans="1:8" s="3" customFormat="1" ht="23.15" customHeight="1" x14ac:dyDescent="0.55000000000000004">
      <c r="A13" s="38" t="s">
        <v>35</v>
      </c>
      <c r="B13" s="38"/>
      <c r="C13" s="41" t="s">
        <v>36</v>
      </c>
      <c r="D13" s="41"/>
      <c r="E13" s="41"/>
      <c r="F13" s="41"/>
      <c r="G13" s="41"/>
      <c r="H13" s="41"/>
    </row>
    <row r="14" spans="1:8" s="3" customFormat="1" ht="23.15" customHeight="1" x14ac:dyDescent="0.55000000000000004">
      <c r="A14" s="38" t="s">
        <v>37</v>
      </c>
      <c r="B14" s="38"/>
      <c r="C14" s="39">
        <f ca="1">TODAY()</f>
        <v>45691</v>
      </c>
      <c r="D14" s="41"/>
      <c r="E14" s="41"/>
      <c r="F14" s="41"/>
      <c r="G14" s="41"/>
      <c r="H14" s="41"/>
    </row>
    <row r="15" spans="1:8" x14ac:dyDescent="0.35">
      <c r="A15" s="30" t="s">
        <v>61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3"/>
  <sheetViews>
    <sheetView topLeftCell="A5" zoomScaleNormal="100" zoomScaleSheetLayoutView="100" workbookViewId="0">
      <selection activeCell="B11" sqref="B11"/>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4"/>
      <c r="B1" s="34"/>
      <c r="C1" s="34"/>
      <c r="D1" s="34"/>
      <c r="E1" s="34"/>
      <c r="F1" s="34"/>
      <c r="G1" s="34"/>
      <c r="H1" s="34"/>
      <c r="I1" s="34"/>
    </row>
    <row r="2" spans="1:9" ht="37.5" customHeight="1" x14ac:dyDescent="0.35">
      <c r="A2" s="40" t="str">
        <f>Description!A2</f>
        <v>[Company Name]</v>
      </c>
      <c r="B2" s="40"/>
      <c r="C2" s="40"/>
      <c r="D2" s="40"/>
      <c r="E2" s="40"/>
      <c r="F2" s="40"/>
      <c r="G2" s="40"/>
      <c r="H2" s="40"/>
      <c r="I2" s="40"/>
    </row>
    <row r="3" spans="1:9" ht="59.4" customHeight="1" x14ac:dyDescent="0.35">
      <c r="A3" s="37" t="s">
        <v>94</v>
      </c>
      <c r="B3" s="35"/>
      <c r="C3" s="35"/>
      <c r="D3" s="35"/>
      <c r="E3" s="35"/>
      <c r="F3" s="35"/>
      <c r="G3" s="35"/>
      <c r="H3" s="35"/>
      <c r="I3" s="35"/>
    </row>
    <row r="4" spans="1:9" customFormat="1" ht="53.4" customHeight="1" x14ac:dyDescent="0.35">
      <c r="A4" s="45" t="s">
        <v>66</v>
      </c>
      <c r="B4" s="46"/>
      <c r="C4" s="46"/>
      <c r="D4" s="46"/>
      <c r="E4" s="46"/>
      <c r="F4" s="46"/>
      <c r="G4" s="46"/>
      <c r="H4" s="46"/>
      <c r="I4" s="46"/>
    </row>
    <row r="5" spans="1:9" s="3" customFormat="1" ht="23.5" x14ac:dyDescent="0.55000000000000004">
      <c r="A5" s="38" t="s">
        <v>3</v>
      </c>
      <c r="B5" s="38"/>
      <c r="C5" s="44" t="str">
        <f>Description!A4</f>
        <v>[Employee Name]</v>
      </c>
      <c r="D5" s="44"/>
      <c r="E5" s="44"/>
      <c r="F5" s="44"/>
      <c r="G5" s="44"/>
      <c r="H5" s="20" t="s">
        <v>38</v>
      </c>
      <c r="I5" s="22">
        <f ca="1">Description!C14</f>
        <v>45691</v>
      </c>
    </row>
    <row r="6" spans="1:9" s="3" customFormat="1" ht="23.5" x14ac:dyDescent="0.55000000000000004">
      <c r="A6" s="38" t="s">
        <v>4</v>
      </c>
      <c r="B6" s="38"/>
      <c r="C6" s="39"/>
      <c r="D6" s="39"/>
      <c r="E6" s="39"/>
      <c r="F6" s="39"/>
      <c r="G6" s="39"/>
      <c r="H6" s="8"/>
      <c r="I6" s="8"/>
    </row>
    <row r="7" spans="1:9" s="3" customFormat="1" ht="11.4" customHeight="1" x14ac:dyDescent="0.55000000000000004">
      <c r="A7" s="2"/>
      <c r="B7" s="4"/>
      <c r="C7" s="5"/>
      <c r="D7" s="5"/>
      <c r="E7" s="5"/>
      <c r="F7" s="5"/>
      <c r="G7" s="5"/>
      <c r="H7" s="8"/>
      <c r="I7" s="8"/>
    </row>
    <row r="8" spans="1:9" ht="41.9" customHeight="1" x14ac:dyDescent="0.35">
      <c r="A8" s="43" t="s">
        <v>47</v>
      </c>
      <c r="B8" s="43"/>
      <c r="C8" s="43"/>
      <c r="D8" s="43"/>
      <c r="E8" s="43"/>
      <c r="F8" s="43"/>
      <c r="G8" s="43"/>
      <c r="H8" s="43"/>
      <c r="I8" s="43"/>
    </row>
    <row r="9" spans="1:9" s="9" customFormat="1" ht="10.65" customHeight="1" x14ac:dyDescent="0.35">
      <c r="A9" s="6"/>
      <c r="B9" s="6"/>
      <c r="C9" s="6"/>
      <c r="D9" s="6"/>
      <c r="E9" s="6"/>
      <c r="F9" s="6"/>
      <c r="G9" s="6"/>
      <c r="H9" s="6"/>
      <c r="I9" s="6"/>
    </row>
    <row r="10" spans="1:9" s="7" customFormat="1" ht="31" x14ac:dyDescent="0.35">
      <c r="A10" s="31" t="s">
        <v>0</v>
      </c>
      <c r="B10" s="31" t="s">
        <v>6</v>
      </c>
      <c r="C10" s="31" t="s">
        <v>1</v>
      </c>
      <c r="D10" s="31" t="s">
        <v>39</v>
      </c>
      <c r="E10" s="31" t="s">
        <v>7</v>
      </c>
      <c r="F10" s="31" t="s">
        <v>22</v>
      </c>
      <c r="G10" s="31" t="s">
        <v>41</v>
      </c>
      <c r="H10" s="31" t="s">
        <v>21</v>
      </c>
      <c r="I10" s="31" t="s">
        <v>2</v>
      </c>
    </row>
    <row r="11" spans="1:9" ht="65" x14ac:dyDescent="0.35">
      <c r="A11" s="11" t="s">
        <v>68</v>
      </c>
      <c r="B11" s="12" t="s">
        <v>13</v>
      </c>
      <c r="C11" s="12" t="s">
        <v>5</v>
      </c>
      <c r="D11" s="13"/>
      <c r="E11" s="14" t="s">
        <v>62</v>
      </c>
      <c r="F11" s="14" t="s">
        <v>62</v>
      </c>
      <c r="G11" s="15">
        <v>0</v>
      </c>
      <c r="H11" s="15">
        <v>1</v>
      </c>
      <c r="I11" s="16">
        <f>(G11/H11)*100</f>
        <v>0</v>
      </c>
    </row>
    <row r="12" spans="1:9" ht="39" x14ac:dyDescent="0.35">
      <c r="A12" s="11" t="s">
        <v>69</v>
      </c>
      <c r="B12" s="12" t="s">
        <v>14</v>
      </c>
      <c r="C12" s="12" t="s">
        <v>9</v>
      </c>
      <c r="D12" s="13"/>
      <c r="E12" s="14" t="s">
        <v>62</v>
      </c>
      <c r="F12" s="14" t="s">
        <v>62</v>
      </c>
      <c r="G12" s="15">
        <v>0</v>
      </c>
      <c r="H12" s="15">
        <v>1</v>
      </c>
      <c r="I12" s="16">
        <f t="shared" ref="I12:I15" si="0">(G12/H12)*100</f>
        <v>0</v>
      </c>
    </row>
    <row r="13" spans="1:9" ht="52" x14ac:dyDescent="0.35">
      <c r="A13" s="11" t="s">
        <v>70</v>
      </c>
      <c r="B13" s="12" t="s">
        <v>15</v>
      </c>
      <c r="C13" s="12" t="s">
        <v>10</v>
      </c>
      <c r="D13" s="13"/>
      <c r="E13" s="14" t="s">
        <v>62</v>
      </c>
      <c r="F13" s="14" t="s">
        <v>62</v>
      </c>
      <c r="G13" s="15">
        <v>0</v>
      </c>
      <c r="H13" s="15">
        <v>1</v>
      </c>
      <c r="I13" s="16">
        <f t="shared" si="0"/>
        <v>0</v>
      </c>
    </row>
    <row r="14" spans="1:9" ht="78" x14ac:dyDescent="0.35">
      <c r="A14" s="11" t="s">
        <v>71</v>
      </c>
      <c r="B14" s="12" t="s">
        <v>16</v>
      </c>
      <c r="C14" s="12" t="s">
        <v>11</v>
      </c>
      <c r="D14" s="13"/>
      <c r="E14" s="14" t="s">
        <v>62</v>
      </c>
      <c r="F14" s="14" t="s">
        <v>62</v>
      </c>
      <c r="G14" s="15">
        <v>0</v>
      </c>
      <c r="H14" s="15">
        <v>1</v>
      </c>
      <c r="I14" s="16">
        <f t="shared" si="0"/>
        <v>0</v>
      </c>
    </row>
    <row r="15" spans="1:9" ht="65" x14ac:dyDescent="0.35">
      <c r="A15" s="11" t="s">
        <v>72</v>
      </c>
      <c r="B15" s="12" t="s">
        <v>17</v>
      </c>
      <c r="C15" s="12" t="s">
        <v>12</v>
      </c>
      <c r="D15" s="13"/>
      <c r="E15" s="14" t="s">
        <v>62</v>
      </c>
      <c r="F15" s="14" t="s">
        <v>62</v>
      </c>
      <c r="G15" s="15">
        <v>0</v>
      </c>
      <c r="H15" s="15">
        <v>1</v>
      </c>
      <c r="I15" s="16">
        <f t="shared" si="0"/>
        <v>0</v>
      </c>
    </row>
    <row r="16" spans="1:9" ht="104" x14ac:dyDescent="0.35">
      <c r="A16" s="11" t="s">
        <v>73</v>
      </c>
      <c r="B16" s="12" t="s">
        <v>50</v>
      </c>
      <c r="C16" s="12" t="s">
        <v>51</v>
      </c>
      <c r="D16" s="13"/>
      <c r="E16" s="14" t="s">
        <v>62</v>
      </c>
      <c r="F16" s="14" t="s">
        <v>62</v>
      </c>
      <c r="G16" s="15">
        <v>0</v>
      </c>
      <c r="H16" s="15">
        <v>1</v>
      </c>
      <c r="I16" s="16">
        <f>(G16/H16)*100</f>
        <v>0</v>
      </c>
    </row>
    <row r="17" spans="1:9" ht="143" x14ac:dyDescent="0.35">
      <c r="A17" s="11" t="s">
        <v>74</v>
      </c>
      <c r="B17" s="12" t="s">
        <v>52</v>
      </c>
      <c r="C17" s="12" t="s">
        <v>53</v>
      </c>
      <c r="D17" s="13"/>
      <c r="E17" s="14" t="s">
        <v>62</v>
      </c>
      <c r="F17" s="14" t="s">
        <v>62</v>
      </c>
      <c r="G17" s="15">
        <v>0</v>
      </c>
      <c r="H17" s="15">
        <v>1</v>
      </c>
      <c r="I17" s="16">
        <f t="shared" ref="I17:I22" si="1">(G17/H17)*100</f>
        <v>0</v>
      </c>
    </row>
    <row r="18" spans="1:9" ht="39" x14ac:dyDescent="0.35">
      <c r="A18" s="11" t="s">
        <v>63</v>
      </c>
      <c r="B18" s="12" t="s">
        <v>54</v>
      </c>
      <c r="C18" s="12" t="s">
        <v>55</v>
      </c>
      <c r="D18" s="13"/>
      <c r="E18" s="14" t="s">
        <v>62</v>
      </c>
      <c r="F18" s="14" t="s">
        <v>62</v>
      </c>
      <c r="G18" s="15">
        <v>0</v>
      </c>
      <c r="H18" s="15">
        <v>1</v>
      </c>
      <c r="I18" s="16">
        <f t="shared" si="1"/>
        <v>0</v>
      </c>
    </row>
    <row r="19" spans="1:9" ht="91" x14ac:dyDescent="0.35">
      <c r="A19" s="11" t="s">
        <v>64</v>
      </c>
      <c r="B19" s="12" t="s">
        <v>56</v>
      </c>
      <c r="C19" s="12" t="s">
        <v>57</v>
      </c>
      <c r="D19" s="13"/>
      <c r="E19" s="14" t="s">
        <v>62</v>
      </c>
      <c r="F19" s="14" t="s">
        <v>62</v>
      </c>
      <c r="G19" s="15">
        <v>0</v>
      </c>
      <c r="H19" s="15">
        <v>1</v>
      </c>
      <c r="I19" s="16">
        <f t="shared" si="1"/>
        <v>0</v>
      </c>
    </row>
    <row r="20" spans="1:9" ht="78" x14ac:dyDescent="0.35">
      <c r="A20" s="11" t="s">
        <v>65</v>
      </c>
      <c r="B20" s="12" t="s">
        <v>58</v>
      </c>
      <c r="C20" s="12" t="s">
        <v>59</v>
      </c>
      <c r="D20" s="13"/>
      <c r="E20" s="14" t="s">
        <v>62</v>
      </c>
      <c r="F20" s="14" t="s">
        <v>62</v>
      </c>
      <c r="G20" s="15">
        <v>0</v>
      </c>
      <c r="H20" s="15">
        <v>1</v>
      </c>
      <c r="I20" s="16">
        <f t="shared" si="1"/>
        <v>0</v>
      </c>
    </row>
    <row r="21" spans="1:9" x14ac:dyDescent="0.35">
      <c r="A21" s="17"/>
      <c r="B21" s="17"/>
      <c r="C21" s="17"/>
      <c r="D21" s="17"/>
      <c r="E21" s="17"/>
      <c r="F21" s="17"/>
      <c r="G21" s="17"/>
      <c r="H21" s="17"/>
      <c r="I21" s="17"/>
    </row>
    <row r="22" spans="1:9" ht="18.5" x14ac:dyDescent="0.45">
      <c r="D22" s="42" t="s">
        <v>26</v>
      </c>
      <c r="E22" s="42"/>
      <c r="F22" s="42"/>
      <c r="G22" s="29">
        <f>SUM(G16:G21)</f>
        <v>0</v>
      </c>
      <c r="H22" s="29">
        <f>SUM(H11:H21)</f>
        <v>10</v>
      </c>
      <c r="I22" s="16">
        <f t="shared" si="1"/>
        <v>0</v>
      </c>
    </row>
    <row r="23" spans="1:9" x14ac:dyDescent="0.35">
      <c r="A23" s="30" t="s">
        <v>61</v>
      </c>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I15">
    <cfRule type="dataBar" priority="1">
      <dataBar>
        <cfvo type="num" val="0"/>
        <cfvo type="num" val="100"/>
        <color rgb="FF76BE43"/>
      </dataBar>
      <extLst>
        <ext xmlns:x14="http://schemas.microsoft.com/office/spreadsheetml/2009/9/main" uri="{B025F937-C7B1-47D3-B67F-A62EFF666E3E}">
          <x14:id>{E17D8773-F339-466C-BFE7-02CDDE42316C}</x14:id>
        </ext>
      </extLst>
    </cfRule>
  </conditionalFormatting>
  <conditionalFormatting sqref="I16: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I11:I15</xm:sqref>
        </x14:conditionalFormatting>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I16:I20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32"/>
  <sheetViews>
    <sheetView tabSelected="1" topLeftCell="A7" zoomScaleNormal="100" zoomScaleSheetLayoutView="100" workbookViewId="0">
      <selection activeCell="B12" sqref="B12"/>
    </sheetView>
  </sheetViews>
  <sheetFormatPr defaultColWidth="5.08984375" defaultRowHeight="14.5" x14ac:dyDescent="0.35"/>
  <cols>
    <col min="1" max="1" width="25.36328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4"/>
      <c r="B1" s="34"/>
      <c r="C1" s="34"/>
      <c r="D1" s="34"/>
      <c r="E1" s="34"/>
      <c r="F1" s="34"/>
      <c r="G1" s="34"/>
      <c r="H1" s="34"/>
    </row>
    <row r="2" spans="1:9" ht="37.5" customHeight="1" x14ac:dyDescent="0.35">
      <c r="A2" s="40" t="str">
        <f>Description!A2</f>
        <v>[Company Name]</v>
      </c>
      <c r="B2" s="40"/>
      <c r="C2" s="40"/>
      <c r="D2" s="40"/>
      <c r="E2" s="40"/>
      <c r="F2" s="40"/>
      <c r="G2" s="40"/>
      <c r="H2" s="40"/>
      <c r="I2" s="32"/>
    </row>
    <row r="3" spans="1:9" ht="59.4" customHeight="1" x14ac:dyDescent="0.35">
      <c r="A3" s="37" t="s">
        <v>94</v>
      </c>
      <c r="B3" s="35"/>
      <c r="C3" s="35"/>
      <c r="D3" s="35"/>
      <c r="E3" s="35"/>
      <c r="F3" s="35"/>
      <c r="G3" s="35"/>
      <c r="H3" s="35"/>
    </row>
    <row r="4" spans="1:9" s="33" customFormat="1" ht="49.25" customHeight="1" x14ac:dyDescent="0.35">
      <c r="A4" s="48" t="s">
        <v>67</v>
      </c>
      <c r="B4" s="48"/>
      <c r="C4" s="48"/>
      <c r="D4" s="48"/>
      <c r="E4" s="48"/>
      <c r="F4" s="48"/>
      <c r="G4" s="48"/>
      <c r="H4" s="48"/>
    </row>
    <row r="5" spans="1:9" s="3" customFormat="1" ht="11.4" customHeight="1" x14ac:dyDescent="0.55000000000000004">
      <c r="A5" s="2"/>
      <c r="B5" s="4"/>
      <c r="C5" s="5"/>
      <c r="D5" s="5"/>
      <c r="E5" s="5"/>
      <c r="F5" s="5"/>
      <c r="G5" s="8"/>
      <c r="H5" s="8"/>
    </row>
    <row r="6" spans="1:9" s="3" customFormat="1" ht="23.5" x14ac:dyDescent="0.55000000000000004">
      <c r="A6" s="38" t="s">
        <v>3</v>
      </c>
      <c r="B6" s="38"/>
      <c r="C6" s="44" t="str">
        <f>Description!A4</f>
        <v>[Employee Name]</v>
      </c>
      <c r="D6" s="44"/>
      <c r="E6" s="44"/>
      <c r="F6" s="44"/>
      <c r="G6" s="21" t="s">
        <v>38</v>
      </c>
      <c r="H6" s="22">
        <f ca="1">Description!C14</f>
        <v>45691</v>
      </c>
    </row>
    <row r="7" spans="1:9" s="3" customFormat="1" ht="23.5" x14ac:dyDescent="0.55000000000000004">
      <c r="A7" s="38" t="s">
        <v>4</v>
      </c>
      <c r="B7" s="38"/>
      <c r="C7" s="39"/>
      <c r="D7" s="39"/>
      <c r="E7" s="39"/>
      <c r="F7" s="39"/>
      <c r="G7" s="8"/>
      <c r="H7" s="8"/>
    </row>
    <row r="8" spans="1:9" s="3" customFormat="1" ht="11.4" customHeight="1" x14ac:dyDescent="0.55000000000000004">
      <c r="A8" s="2"/>
      <c r="B8" s="4"/>
      <c r="C8" s="5"/>
      <c r="D8" s="5"/>
      <c r="E8" s="5"/>
      <c r="F8" s="5"/>
      <c r="G8" s="8"/>
      <c r="H8" s="8"/>
    </row>
    <row r="9" spans="1:9" ht="41.9" customHeight="1" x14ac:dyDescent="0.35">
      <c r="A9" s="43" t="s">
        <v>91</v>
      </c>
      <c r="B9" s="43"/>
      <c r="C9" s="43"/>
      <c r="D9" s="43"/>
      <c r="E9" s="43"/>
      <c r="F9" s="43"/>
      <c r="G9" s="43"/>
      <c r="H9" s="43"/>
    </row>
    <row r="10" spans="1:9" s="9" customFormat="1" ht="10.65" customHeight="1" x14ac:dyDescent="0.35">
      <c r="A10" s="6"/>
      <c r="B10" s="6"/>
      <c r="C10" s="6"/>
      <c r="D10" s="6"/>
      <c r="E10" s="6"/>
      <c r="F10" s="6"/>
      <c r="G10" s="6"/>
      <c r="H10" s="6"/>
    </row>
    <row r="11" spans="1:9" s="7" customFormat="1" ht="31" x14ac:dyDescent="0.35">
      <c r="A11" s="31" t="s">
        <v>18</v>
      </c>
      <c r="B11" s="31" t="s">
        <v>23</v>
      </c>
      <c r="C11" s="31" t="s">
        <v>24</v>
      </c>
      <c r="D11" s="31" t="s">
        <v>7</v>
      </c>
      <c r="E11" s="31" t="s">
        <v>25</v>
      </c>
      <c r="F11" s="31" t="s">
        <v>42</v>
      </c>
      <c r="G11" s="31" t="s">
        <v>8</v>
      </c>
      <c r="H11" s="31" t="s">
        <v>2</v>
      </c>
    </row>
    <row r="12" spans="1:9" ht="78" x14ac:dyDescent="0.35">
      <c r="A12" s="11" t="s">
        <v>75</v>
      </c>
      <c r="B12" s="12" t="s">
        <v>19</v>
      </c>
      <c r="C12" s="12"/>
      <c r="D12" s="14" t="s">
        <v>62</v>
      </c>
      <c r="E12" s="14" t="s">
        <v>62</v>
      </c>
      <c r="F12" s="15">
        <v>0</v>
      </c>
      <c r="G12" s="15">
        <v>1</v>
      </c>
      <c r="H12" s="16">
        <f>(F12/G12)*100</f>
        <v>0</v>
      </c>
    </row>
    <row r="13" spans="1:9" ht="86.25" customHeight="1" x14ac:dyDescent="0.35">
      <c r="A13" s="11" t="s">
        <v>76</v>
      </c>
      <c r="B13" s="12" t="s">
        <v>19</v>
      </c>
      <c r="C13" s="12"/>
      <c r="D13" s="14" t="s">
        <v>62</v>
      </c>
      <c r="E13" s="14" t="s">
        <v>62</v>
      </c>
      <c r="F13" s="15">
        <v>0</v>
      </c>
      <c r="G13" s="15">
        <v>1</v>
      </c>
      <c r="H13" s="16">
        <f t="shared" ref="H13:H31" si="0">(F13/G13)*100</f>
        <v>0</v>
      </c>
    </row>
    <row r="14" spans="1:9" ht="78" x14ac:dyDescent="0.35">
      <c r="A14" s="11" t="s">
        <v>77</v>
      </c>
      <c r="B14" s="12" t="s">
        <v>19</v>
      </c>
      <c r="C14" s="12"/>
      <c r="D14" s="14" t="s">
        <v>62</v>
      </c>
      <c r="E14" s="14" t="s">
        <v>62</v>
      </c>
      <c r="F14" s="15">
        <v>0</v>
      </c>
      <c r="G14" s="15">
        <v>1</v>
      </c>
      <c r="H14" s="16">
        <f t="shared" si="0"/>
        <v>0</v>
      </c>
    </row>
    <row r="15" spans="1:9" ht="18.5" x14ac:dyDescent="0.35">
      <c r="A15" s="24" t="s">
        <v>48</v>
      </c>
      <c r="B15" s="25"/>
      <c r="C15" s="25"/>
      <c r="D15" s="26"/>
      <c r="E15" s="26"/>
      <c r="F15" s="27"/>
      <c r="G15" s="27"/>
      <c r="H15" s="28"/>
    </row>
    <row r="16" spans="1:9" ht="91" x14ac:dyDescent="0.35">
      <c r="A16" s="11" t="s">
        <v>78</v>
      </c>
      <c r="B16" s="12" t="s">
        <v>19</v>
      </c>
      <c r="C16" s="12"/>
      <c r="D16" s="14" t="s">
        <v>62</v>
      </c>
      <c r="E16" s="14" t="s">
        <v>62</v>
      </c>
      <c r="F16" s="15">
        <v>0</v>
      </c>
      <c r="G16" s="15">
        <v>1</v>
      </c>
      <c r="H16" s="16">
        <f t="shared" ref="H16:H17" si="1">(F16/G16)*100</f>
        <v>0</v>
      </c>
    </row>
    <row r="17" spans="1:8" ht="117" x14ac:dyDescent="0.35">
      <c r="A17" s="11" t="s">
        <v>79</v>
      </c>
      <c r="B17" s="12" t="s">
        <v>19</v>
      </c>
      <c r="C17" s="12"/>
      <c r="D17" s="14" t="s">
        <v>62</v>
      </c>
      <c r="E17" s="14" t="s">
        <v>62</v>
      </c>
      <c r="F17" s="15">
        <v>0</v>
      </c>
      <c r="G17" s="15">
        <v>1</v>
      </c>
      <c r="H17" s="16">
        <f t="shared" si="1"/>
        <v>0</v>
      </c>
    </row>
    <row r="18" spans="1:8" ht="52" x14ac:dyDescent="0.35">
      <c r="A18" s="11" t="s">
        <v>80</v>
      </c>
      <c r="B18" s="12" t="s">
        <v>19</v>
      </c>
      <c r="C18" s="12"/>
      <c r="D18" s="14" t="s">
        <v>62</v>
      </c>
      <c r="E18" s="14" t="s">
        <v>62</v>
      </c>
      <c r="F18" s="15">
        <v>0</v>
      </c>
      <c r="G18" s="15">
        <v>1</v>
      </c>
      <c r="H18" s="16">
        <f>(F18/G18)*100</f>
        <v>0</v>
      </c>
    </row>
    <row r="19" spans="1:8" ht="65" x14ac:dyDescent="0.35">
      <c r="A19" s="11" t="s">
        <v>81</v>
      </c>
      <c r="B19" s="12" t="s">
        <v>19</v>
      </c>
      <c r="C19" s="12"/>
      <c r="D19" s="14" t="s">
        <v>62</v>
      </c>
      <c r="E19" s="14" t="s">
        <v>62</v>
      </c>
      <c r="F19" s="15">
        <v>0</v>
      </c>
      <c r="G19" s="15">
        <v>1</v>
      </c>
      <c r="H19" s="16">
        <f t="shared" ref="H19" si="2">(F19/G19)*100</f>
        <v>0</v>
      </c>
    </row>
    <row r="20" spans="1:8" ht="91" x14ac:dyDescent="0.35">
      <c r="A20" s="11" t="s">
        <v>82</v>
      </c>
      <c r="B20" s="12" t="s">
        <v>19</v>
      </c>
      <c r="C20" s="12"/>
      <c r="D20" s="14" t="s">
        <v>62</v>
      </c>
      <c r="E20" s="14" t="s">
        <v>62</v>
      </c>
      <c r="F20" s="15">
        <v>0</v>
      </c>
      <c r="G20" s="15">
        <v>1</v>
      </c>
      <c r="H20" s="16">
        <f>(F20/G20)*100</f>
        <v>0</v>
      </c>
    </row>
    <row r="21" spans="1:8" ht="91" x14ac:dyDescent="0.35">
      <c r="A21" s="11" t="s">
        <v>83</v>
      </c>
      <c r="B21" s="12" t="s">
        <v>19</v>
      </c>
      <c r="C21" s="12"/>
      <c r="D21" s="14" t="s">
        <v>62</v>
      </c>
      <c r="E21" s="14" t="s">
        <v>62</v>
      </c>
      <c r="F21" s="15">
        <v>0</v>
      </c>
      <c r="G21" s="15">
        <v>1</v>
      </c>
      <c r="H21" s="16">
        <f t="shared" ref="H21" si="3">(F21/G21)*100</f>
        <v>0</v>
      </c>
    </row>
    <row r="22" spans="1:8" ht="18.5" x14ac:dyDescent="0.35">
      <c r="A22" s="24" t="s">
        <v>49</v>
      </c>
      <c r="B22" s="25"/>
      <c r="C22" s="25"/>
      <c r="D22" s="26"/>
      <c r="E22" s="26"/>
      <c r="F22" s="27"/>
      <c r="G22" s="27"/>
      <c r="H22" s="28"/>
    </row>
    <row r="23" spans="1:8" ht="104" x14ac:dyDescent="0.35">
      <c r="A23" s="11" t="s">
        <v>84</v>
      </c>
      <c r="B23" s="12" t="s">
        <v>19</v>
      </c>
      <c r="C23" s="12"/>
      <c r="D23" s="14" t="s">
        <v>62</v>
      </c>
      <c r="E23" s="14" t="s">
        <v>62</v>
      </c>
      <c r="F23" s="15">
        <v>0</v>
      </c>
      <c r="G23" s="15">
        <v>1</v>
      </c>
      <c r="H23" s="16">
        <f t="shared" si="0"/>
        <v>0</v>
      </c>
    </row>
    <row r="24" spans="1:8" ht="104" x14ac:dyDescent="0.35">
      <c r="A24" s="11" t="s">
        <v>85</v>
      </c>
      <c r="B24" s="12" t="s">
        <v>19</v>
      </c>
      <c r="C24" s="12"/>
      <c r="D24" s="14" t="s">
        <v>62</v>
      </c>
      <c r="E24" s="14" t="s">
        <v>62</v>
      </c>
      <c r="F24" s="15">
        <v>0</v>
      </c>
      <c r="G24" s="15">
        <v>1</v>
      </c>
      <c r="H24" s="16">
        <f t="shared" si="0"/>
        <v>0</v>
      </c>
    </row>
    <row r="25" spans="1:8" ht="104" x14ac:dyDescent="0.35">
      <c r="A25" s="11" t="s">
        <v>86</v>
      </c>
      <c r="B25" s="12" t="s">
        <v>19</v>
      </c>
      <c r="C25" s="12"/>
      <c r="D25" s="14" t="s">
        <v>62</v>
      </c>
      <c r="E25" s="14" t="s">
        <v>62</v>
      </c>
      <c r="F25" s="15">
        <v>0</v>
      </c>
      <c r="G25" s="15">
        <v>1</v>
      </c>
      <c r="H25" s="16">
        <f>(F25/G25)*100</f>
        <v>0</v>
      </c>
    </row>
    <row r="26" spans="1:8" ht="65" x14ac:dyDescent="0.35">
      <c r="A26" s="11" t="s">
        <v>87</v>
      </c>
      <c r="B26" s="12" t="s">
        <v>19</v>
      </c>
      <c r="C26" s="12"/>
      <c r="D26" s="14" t="s">
        <v>62</v>
      </c>
      <c r="E26" s="14" t="s">
        <v>62</v>
      </c>
      <c r="F26" s="15">
        <v>0</v>
      </c>
      <c r="G26" s="15">
        <v>1</v>
      </c>
      <c r="H26" s="16">
        <f t="shared" ref="H26:H29" si="4">(F26/G26)*100</f>
        <v>0</v>
      </c>
    </row>
    <row r="27" spans="1:8" ht="143" x14ac:dyDescent="0.35">
      <c r="A27" s="11" t="s">
        <v>88</v>
      </c>
      <c r="B27" s="12" t="s">
        <v>19</v>
      </c>
      <c r="C27" s="12"/>
      <c r="D27" s="14" t="s">
        <v>62</v>
      </c>
      <c r="E27" s="14" t="s">
        <v>62</v>
      </c>
      <c r="F27" s="15">
        <v>0</v>
      </c>
      <c r="G27" s="15">
        <v>1</v>
      </c>
      <c r="H27" s="16">
        <f>(F27/G27)*100</f>
        <v>0</v>
      </c>
    </row>
    <row r="28" spans="1:8" ht="78" x14ac:dyDescent="0.35">
      <c r="A28" s="11" t="s">
        <v>89</v>
      </c>
      <c r="B28" s="12" t="s">
        <v>19</v>
      </c>
      <c r="C28" s="12"/>
      <c r="D28" s="14" t="s">
        <v>62</v>
      </c>
      <c r="E28" s="14" t="s">
        <v>62</v>
      </c>
      <c r="F28" s="15">
        <v>0</v>
      </c>
      <c r="G28" s="15">
        <v>1</v>
      </c>
      <c r="H28" s="16">
        <f t="shared" si="4"/>
        <v>0</v>
      </c>
    </row>
    <row r="29" spans="1:8" ht="130" x14ac:dyDescent="0.35">
      <c r="A29" s="11" t="s">
        <v>90</v>
      </c>
      <c r="B29" s="12" t="s">
        <v>19</v>
      </c>
      <c r="C29" s="12"/>
      <c r="D29" s="14" t="s">
        <v>62</v>
      </c>
      <c r="E29" s="14" t="s">
        <v>62</v>
      </c>
      <c r="F29" s="15">
        <v>0</v>
      </c>
      <c r="G29" s="15">
        <v>1</v>
      </c>
      <c r="H29" s="16">
        <f t="shared" si="4"/>
        <v>0</v>
      </c>
    </row>
    <row r="30" spans="1:8" x14ac:dyDescent="0.35">
      <c r="A30" s="17"/>
      <c r="B30" s="17"/>
      <c r="C30" s="17"/>
      <c r="D30" s="17"/>
      <c r="E30" s="17"/>
      <c r="F30" s="17"/>
      <c r="G30" s="17"/>
      <c r="H30" s="17"/>
    </row>
    <row r="31" spans="1:8" ht="18.5" x14ac:dyDescent="0.35">
      <c r="C31" s="42" t="s">
        <v>26</v>
      </c>
      <c r="D31" s="42"/>
      <c r="E31" s="47"/>
      <c r="F31" s="15">
        <f>SUM(F12:F30)</f>
        <v>0</v>
      </c>
      <c r="G31" s="15">
        <f>SUM(G12:G30)</f>
        <v>16</v>
      </c>
      <c r="H31" s="16">
        <f t="shared" si="0"/>
        <v>0</v>
      </c>
    </row>
    <row r="32" spans="1:8" x14ac:dyDescent="0.35">
      <c r="A32" s="30" t="s">
        <v>61</v>
      </c>
    </row>
  </sheetData>
  <sheetProtection sheet="1" selectLockedCells="1"/>
  <mergeCells count="10">
    <mergeCell ref="C31:E31"/>
    <mergeCell ref="A9:H9"/>
    <mergeCell ref="A4:H4"/>
    <mergeCell ref="A1:H1"/>
    <mergeCell ref="A3:H3"/>
    <mergeCell ref="A6:B6"/>
    <mergeCell ref="C6:F6"/>
    <mergeCell ref="A7:B7"/>
    <mergeCell ref="C7:F7"/>
    <mergeCell ref="A2:H2"/>
  </mergeCells>
  <conditionalFormatting sqref="H12:H14 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5">
    <cfRule type="dataBar" priority="4">
      <dataBar>
        <cfvo type="num" val="0"/>
        <cfvo type="num" val="100"/>
        <color rgb="FF76BE43"/>
      </dataBar>
      <extLst>
        <ext xmlns:x14="http://schemas.microsoft.com/office/spreadsheetml/2009/9/main" uri="{B025F937-C7B1-47D3-B67F-A62EFF666E3E}">
          <x14:id>{7BB7F625-E7A3-498F-8B63-E1D8E19C5499}</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1">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conditionalFormatting sqref="H23">
    <cfRule type="dataBar" priority="8">
      <dataBar>
        <cfvo type="num" val="0"/>
        <cfvo type="num" val="100"/>
        <color rgb="FF76BE43"/>
      </dataBar>
      <extLst>
        <ext xmlns:x14="http://schemas.microsoft.com/office/spreadsheetml/2009/9/main" uri="{B025F937-C7B1-47D3-B67F-A62EFF666E3E}">
          <x14:id>{9F5D33DE-DBBE-4349-948D-760D1425CC10}</x14:id>
        </ext>
      </extLst>
    </cfRule>
  </conditionalFormatting>
  <conditionalFormatting sqref="H24">
    <cfRule type="dataBar" priority="7">
      <dataBar>
        <cfvo type="num" val="0"/>
        <cfvo type="num" val="100"/>
        <color rgb="FF76BE43"/>
      </dataBar>
      <extLst>
        <ext xmlns:x14="http://schemas.microsoft.com/office/spreadsheetml/2009/9/main" uri="{B025F937-C7B1-47D3-B67F-A62EFF666E3E}">
          <x14:id>{EB8964D1-2898-4A0A-A0E2-F81153ED43FF}</x14:id>
        </ext>
      </extLst>
    </cfRule>
  </conditionalFormatting>
  <conditionalFormatting sqref="H25:H29">
    <cfRule type="dataBar" priority="6">
      <dataBar>
        <cfvo type="num" val="0"/>
        <cfvo type="num" val="100"/>
        <color rgb="FF76BE43"/>
      </dataBar>
      <extLst>
        <ext xmlns:x14="http://schemas.microsoft.com/office/spreadsheetml/2009/9/main" uri="{B025F937-C7B1-47D3-B67F-A62EFF666E3E}">
          <x14:id>{E66318A8-86D0-4C7E-947B-431142D8D6DB}</x14:id>
        </ext>
      </extLst>
    </cfRule>
  </conditionalFormatting>
  <conditionalFormatting sqref="H31">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H12:H14 H22</xm:sqref>
        </x14:conditionalFormatting>
        <x14:conditionalFormatting xmlns:xm="http://schemas.microsoft.com/office/excel/2006/main">
          <x14:cfRule type="dataBar" id="{7BB7F625-E7A3-498F-8B63-E1D8E19C5499}">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H18:H21</xm:sqref>
        </x14:conditionalFormatting>
        <x14:conditionalFormatting xmlns:xm="http://schemas.microsoft.com/office/excel/2006/main">
          <x14:cfRule type="dataBar" id="{9F5D33DE-DBBE-4349-948D-760D1425CC10}">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EB8964D1-2898-4A0A-A0E2-F81153ED43FF}">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E66318A8-86D0-4C7E-947B-431142D8D6DB}">
            <x14:dataBar minLength="0" maxLength="100" gradient="0">
              <x14:cfvo type="num">
                <xm:f>0</xm:f>
              </x14:cfvo>
              <x14:cfvo type="num">
                <xm:f>100</xm:f>
              </x14:cfvo>
              <x14:negativeFillColor rgb="FFFF0000"/>
              <x14:axisColor rgb="FF000000"/>
            </x14:dataBar>
          </x14:cfRule>
          <xm:sqref>H25:H29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08984375" defaultRowHeight="14.5" x14ac:dyDescent="0.35"/>
  <cols>
    <col min="1" max="1" width="25.36328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5"/>
      <c r="B1" s="35"/>
      <c r="C1" s="35"/>
      <c r="D1" s="35"/>
      <c r="E1" s="35"/>
      <c r="F1" s="35"/>
      <c r="G1" s="35"/>
      <c r="H1" s="35"/>
      <c r="I1" s="35"/>
    </row>
    <row r="2" spans="1:9" ht="37.65" customHeight="1" x14ac:dyDescent="0.35">
      <c r="A2" s="35" t="s">
        <v>40</v>
      </c>
      <c r="B2" s="35"/>
      <c r="C2" s="35"/>
      <c r="D2" s="35"/>
      <c r="E2" s="35"/>
      <c r="F2" s="35"/>
      <c r="G2" s="35"/>
      <c r="H2" s="35"/>
      <c r="I2" s="35"/>
    </row>
    <row r="3" spans="1:9" s="23" customFormat="1" ht="22.65" customHeight="1" x14ac:dyDescent="0.35">
      <c r="A3" s="36" t="s">
        <v>43</v>
      </c>
      <c r="B3" s="36"/>
      <c r="C3" s="36"/>
      <c r="D3" s="36"/>
      <c r="E3" s="36"/>
      <c r="F3" s="36"/>
      <c r="G3" s="36"/>
      <c r="H3" s="36"/>
      <c r="I3" s="36"/>
    </row>
    <row r="4" spans="1:9" ht="29.4" customHeight="1" x14ac:dyDescent="0.35">
      <c r="A4" s="36" t="s">
        <v>44</v>
      </c>
      <c r="B4" s="36"/>
      <c r="C4" s="36"/>
      <c r="D4" s="36"/>
      <c r="E4" s="36"/>
      <c r="F4" s="36"/>
      <c r="G4" s="36"/>
      <c r="H4" s="36"/>
      <c r="I4" s="36"/>
    </row>
    <row r="5" spans="1:9" ht="45.65" customHeight="1" x14ac:dyDescent="0.35">
      <c r="A5" s="36" t="s">
        <v>60</v>
      </c>
      <c r="B5" s="36"/>
      <c r="C5" s="36"/>
      <c r="D5" s="36"/>
      <c r="E5" s="36"/>
      <c r="F5" s="36"/>
      <c r="G5" s="36"/>
      <c r="H5" s="36"/>
      <c r="I5" s="36"/>
    </row>
    <row r="6" spans="1:9" x14ac:dyDescent="0.35">
      <c r="A6" s="49"/>
      <c r="B6" s="49"/>
      <c r="C6" s="49"/>
      <c r="D6" s="49"/>
      <c r="E6" s="49"/>
      <c r="F6" s="49"/>
      <c r="G6" s="49"/>
      <c r="H6" s="49"/>
      <c r="I6" s="49"/>
    </row>
    <row r="7" spans="1:9" x14ac:dyDescent="0.35">
      <c r="A7" s="49"/>
      <c r="B7" s="49"/>
      <c r="C7" s="49"/>
      <c r="D7" s="49"/>
      <c r="E7" s="49"/>
      <c r="F7" s="49"/>
      <c r="G7" s="49"/>
      <c r="H7" s="49"/>
      <c r="I7" s="49"/>
    </row>
    <row r="8" spans="1:9" x14ac:dyDescent="0.35">
      <c r="A8" s="49"/>
      <c r="B8" s="49"/>
      <c r="C8" s="49"/>
      <c r="D8" s="49"/>
      <c r="E8" s="49"/>
      <c r="F8" s="49"/>
      <c r="G8" s="49"/>
      <c r="H8" s="49"/>
      <c r="I8" s="49"/>
    </row>
    <row r="9" spans="1:9" x14ac:dyDescent="0.35">
      <c r="A9" s="49"/>
      <c r="B9" s="49"/>
      <c r="C9" s="49"/>
      <c r="D9" s="49"/>
      <c r="E9" s="49"/>
      <c r="F9" s="49"/>
      <c r="G9" s="49"/>
      <c r="H9" s="49"/>
      <c r="I9" s="49"/>
    </row>
    <row r="10" spans="1:9" x14ac:dyDescent="0.35">
      <c r="A10" s="49"/>
      <c r="B10" s="49"/>
      <c r="C10" s="49"/>
      <c r="D10" s="49"/>
      <c r="E10" s="49"/>
      <c r="F10" s="49"/>
      <c r="G10" s="49"/>
      <c r="H10" s="49"/>
      <c r="I10" s="49"/>
    </row>
    <row r="11" spans="1:9" x14ac:dyDescent="0.35">
      <c r="A11" s="49"/>
      <c r="B11" s="49"/>
      <c r="C11" s="49"/>
      <c r="D11" s="49"/>
      <c r="E11" s="49"/>
      <c r="F11" s="49"/>
      <c r="G11" s="49"/>
      <c r="H11" s="49"/>
      <c r="I11" s="49"/>
    </row>
    <row r="12" spans="1:9" x14ac:dyDescent="0.35">
      <c r="A12" s="49"/>
      <c r="B12" s="49"/>
      <c r="C12" s="49"/>
      <c r="D12" s="49"/>
      <c r="E12" s="49"/>
      <c r="F12" s="49"/>
      <c r="G12" s="49"/>
      <c r="H12" s="49"/>
      <c r="I12" s="49"/>
    </row>
    <row r="13" spans="1:9" x14ac:dyDescent="0.35">
      <c r="A13" s="49"/>
      <c r="B13" s="49"/>
      <c r="C13" s="49"/>
      <c r="D13" s="49"/>
      <c r="E13" s="49"/>
      <c r="F13" s="49"/>
      <c r="G13" s="49"/>
      <c r="H13" s="49"/>
      <c r="I13" s="49"/>
    </row>
    <row r="14" spans="1:9" x14ac:dyDescent="0.35">
      <c r="A14" s="49"/>
      <c r="B14" s="49"/>
      <c r="C14" s="49"/>
      <c r="D14" s="49"/>
      <c r="E14" s="49"/>
      <c r="F14" s="49"/>
      <c r="G14" s="49"/>
      <c r="H14" s="49"/>
      <c r="I14" s="49"/>
    </row>
    <row r="15" spans="1:9" x14ac:dyDescent="0.35">
      <c r="A15" s="49"/>
      <c r="B15" s="49"/>
      <c r="C15" s="49"/>
      <c r="D15" s="49"/>
      <c r="E15" s="49"/>
      <c r="F15" s="49"/>
      <c r="G15" s="49"/>
      <c r="H15" s="49"/>
      <c r="I15" s="49"/>
    </row>
    <row r="16" spans="1:9" x14ac:dyDescent="0.35">
      <c r="A16" s="49"/>
      <c r="B16" s="49"/>
      <c r="C16" s="49"/>
      <c r="D16" s="49"/>
      <c r="E16" s="49"/>
      <c r="F16" s="49"/>
      <c r="G16" s="49"/>
      <c r="H16" s="49"/>
      <c r="I16" s="49"/>
    </row>
    <row r="17" spans="1:9" x14ac:dyDescent="0.35">
      <c r="A17" s="49"/>
      <c r="B17" s="49"/>
      <c r="C17" s="49"/>
      <c r="D17" s="49"/>
      <c r="E17" s="49"/>
      <c r="F17" s="49"/>
      <c r="G17" s="49"/>
      <c r="H17" s="49"/>
      <c r="I17" s="49"/>
    </row>
    <row r="18" spans="1:9" x14ac:dyDescent="0.35">
      <c r="A18" s="49"/>
      <c r="B18" s="49"/>
      <c r="C18" s="49"/>
      <c r="D18" s="49"/>
      <c r="E18" s="49"/>
      <c r="F18" s="49"/>
      <c r="G18" s="49"/>
      <c r="H18" s="49"/>
      <c r="I18" s="49"/>
    </row>
    <row r="19" spans="1:9" x14ac:dyDescent="0.35">
      <c r="A19" s="49"/>
      <c r="B19" s="49"/>
      <c r="C19" s="49"/>
      <c r="D19" s="49"/>
      <c r="E19" s="49"/>
      <c r="F19" s="49"/>
      <c r="G19" s="49"/>
      <c r="H19" s="49"/>
      <c r="I19" s="49"/>
    </row>
    <row r="20" spans="1:9" x14ac:dyDescent="0.35">
      <c r="A20" s="49"/>
      <c r="B20" s="49"/>
      <c r="C20" s="49"/>
      <c r="D20" s="49"/>
      <c r="E20" s="49"/>
      <c r="F20" s="49"/>
      <c r="G20" s="49"/>
      <c r="H20" s="49"/>
      <c r="I20" s="49"/>
    </row>
    <row r="21" spans="1:9" x14ac:dyDescent="0.35">
      <c r="A21" s="49"/>
      <c r="B21" s="49"/>
      <c r="C21" s="49"/>
      <c r="D21" s="49"/>
      <c r="E21" s="49"/>
      <c r="F21" s="49"/>
      <c r="G21" s="49"/>
      <c r="H21" s="49"/>
      <c r="I21" s="49"/>
    </row>
    <row r="22" spans="1:9" x14ac:dyDescent="0.35">
      <c r="A22" s="49"/>
      <c r="B22" s="49"/>
      <c r="C22" s="49"/>
      <c r="D22" s="49"/>
      <c r="E22" s="49"/>
      <c r="F22" s="49"/>
      <c r="G22" s="49"/>
      <c r="H22" s="49"/>
      <c r="I22" s="49"/>
    </row>
    <row r="23" spans="1:9" x14ac:dyDescent="0.35">
      <c r="A23" s="49"/>
      <c r="B23" s="49"/>
      <c r="C23" s="49"/>
      <c r="D23" s="49"/>
      <c r="E23" s="49"/>
      <c r="F23" s="49"/>
      <c r="G23" s="49"/>
      <c r="H23" s="49"/>
      <c r="I23" s="49"/>
    </row>
    <row r="24" spans="1:9" x14ac:dyDescent="0.35">
      <c r="A24" s="49"/>
      <c r="B24" s="49"/>
      <c r="C24" s="49"/>
      <c r="D24" s="49"/>
      <c r="E24" s="49"/>
      <c r="F24" s="49"/>
      <c r="G24" s="49"/>
      <c r="H24" s="49"/>
      <c r="I24" s="49"/>
    </row>
    <row r="25" spans="1:9" x14ac:dyDescent="0.35">
      <c r="A25" s="49"/>
      <c r="B25" s="49"/>
      <c r="C25" s="49"/>
      <c r="D25" s="49"/>
      <c r="E25" s="49"/>
      <c r="F25" s="49"/>
      <c r="G25" s="49"/>
      <c r="H25" s="49"/>
      <c r="I25" s="49"/>
    </row>
    <row r="26" spans="1:9" x14ac:dyDescent="0.35">
      <c r="A26" s="49"/>
      <c r="B26" s="49"/>
      <c r="C26" s="49"/>
      <c r="D26" s="49"/>
      <c r="E26" s="49"/>
      <c r="F26" s="49"/>
      <c r="G26" s="49"/>
      <c r="H26" s="49"/>
      <c r="I26" s="49"/>
    </row>
    <row r="27" spans="1:9" x14ac:dyDescent="0.35">
      <c r="A27" s="49"/>
      <c r="B27" s="49"/>
      <c r="C27" s="49"/>
      <c r="D27" s="49"/>
      <c r="E27" s="49"/>
      <c r="F27" s="49"/>
      <c r="G27" s="49"/>
      <c r="H27" s="49"/>
      <c r="I27" s="49"/>
    </row>
    <row r="28" spans="1:9" ht="40.5" customHeight="1" x14ac:dyDescent="0.35">
      <c r="A28" s="36" t="s">
        <v>45</v>
      </c>
      <c r="B28" s="36"/>
      <c r="C28" s="36"/>
      <c r="D28" s="36"/>
      <c r="E28" s="36"/>
      <c r="F28" s="36"/>
      <c r="G28" s="36"/>
      <c r="H28" s="36"/>
      <c r="I28" s="36"/>
    </row>
    <row r="29" spans="1:9" ht="69.150000000000006" customHeight="1" x14ac:dyDescent="0.35">
      <c r="A29" s="36" t="s">
        <v>46</v>
      </c>
      <c r="B29" s="36"/>
      <c r="C29" s="36"/>
      <c r="D29" s="36"/>
      <c r="E29" s="36"/>
      <c r="F29" s="36"/>
      <c r="G29" s="36"/>
      <c r="H29" s="36"/>
      <c r="I29" s="36"/>
    </row>
    <row r="30" spans="1:9" x14ac:dyDescent="0.35">
      <c r="A30" s="50"/>
      <c r="B30" s="50"/>
      <c r="C30" s="50"/>
      <c r="D30" s="50"/>
      <c r="E30" s="50"/>
      <c r="F30" s="50"/>
      <c r="G30" s="50"/>
      <c r="H30" s="50"/>
    </row>
    <row r="31" spans="1:9" x14ac:dyDescent="0.35">
      <c r="A31" s="50"/>
      <c r="B31" s="50"/>
      <c r="C31" s="50"/>
      <c r="D31" s="50"/>
      <c r="E31" s="50"/>
      <c r="F31" s="50"/>
      <c r="G31" s="50"/>
      <c r="H31" s="50"/>
    </row>
    <row r="32" spans="1:9" x14ac:dyDescent="0.35">
      <c r="A32" s="50"/>
      <c r="B32" s="50"/>
      <c r="C32" s="50"/>
      <c r="D32" s="50"/>
      <c r="E32" s="50"/>
      <c r="F32" s="50"/>
      <c r="G32" s="50"/>
      <c r="H32" s="50"/>
    </row>
    <row r="33" spans="1:8" x14ac:dyDescent="0.35">
      <c r="A33" s="50"/>
      <c r="B33" s="50"/>
      <c r="C33" s="50"/>
      <c r="D33" s="50"/>
      <c r="E33" s="50"/>
      <c r="F33" s="50"/>
      <c r="G33" s="50"/>
      <c r="H33" s="50"/>
    </row>
    <row r="34" spans="1:8" x14ac:dyDescent="0.35">
      <c r="A34" s="50"/>
      <c r="B34" s="50"/>
      <c r="C34" s="50"/>
      <c r="D34" s="50"/>
      <c r="E34" s="50"/>
      <c r="F34" s="50"/>
      <c r="G34" s="50"/>
      <c r="H34" s="50"/>
    </row>
    <row r="35" spans="1:8" x14ac:dyDescent="0.35">
      <c r="A35" s="50"/>
      <c r="B35" s="50"/>
      <c r="C35" s="50"/>
      <c r="D35" s="50"/>
      <c r="E35" s="50"/>
      <c r="F35" s="50"/>
      <c r="G35" s="50"/>
      <c r="H35" s="50"/>
    </row>
    <row r="36" spans="1:8" x14ac:dyDescent="0.35">
      <c r="A36" s="50"/>
      <c r="B36" s="50"/>
      <c r="C36" s="50"/>
      <c r="D36" s="50"/>
      <c r="E36" s="50"/>
      <c r="F36" s="50"/>
      <c r="G36" s="50"/>
      <c r="H36" s="50"/>
    </row>
    <row r="37" spans="1:8" x14ac:dyDescent="0.35">
      <c r="A37" s="50"/>
      <c r="B37" s="50"/>
      <c r="C37" s="50"/>
      <c r="D37" s="50"/>
      <c r="E37" s="50"/>
      <c r="F37" s="50"/>
      <c r="G37" s="50"/>
      <c r="H37" s="50"/>
    </row>
    <row r="38" spans="1:8" x14ac:dyDescent="0.35">
      <c r="A38" s="50"/>
      <c r="B38" s="50"/>
      <c r="C38" s="50"/>
      <c r="D38" s="50"/>
      <c r="E38" s="50"/>
      <c r="F38" s="50"/>
      <c r="G38" s="50"/>
      <c r="H38" s="50"/>
    </row>
    <row r="39" spans="1:8" x14ac:dyDescent="0.35">
      <c r="A39" s="50"/>
      <c r="B39" s="50"/>
      <c r="C39" s="50"/>
      <c r="D39" s="50"/>
      <c r="E39" s="50"/>
      <c r="F39" s="50"/>
      <c r="G39" s="50"/>
      <c r="H39" s="50"/>
    </row>
    <row r="40" spans="1:8" x14ac:dyDescent="0.35">
      <c r="A40" s="50"/>
      <c r="B40" s="50"/>
      <c r="C40" s="50"/>
      <c r="D40" s="50"/>
      <c r="E40" s="50"/>
      <c r="F40" s="50"/>
      <c r="G40" s="50"/>
      <c r="H40" s="50"/>
    </row>
    <row r="41" spans="1:8" x14ac:dyDescent="0.35">
      <c r="A41" s="50"/>
      <c r="B41" s="50"/>
      <c r="C41" s="50"/>
      <c r="D41" s="50"/>
      <c r="E41" s="50"/>
      <c r="F41" s="50"/>
      <c r="G41" s="50"/>
      <c r="H41" s="50"/>
    </row>
    <row r="42" spans="1:8" x14ac:dyDescent="0.35">
      <c r="A42" s="50"/>
      <c r="B42" s="50"/>
      <c r="C42" s="50"/>
      <c r="D42" s="50"/>
      <c r="E42" s="50"/>
      <c r="F42" s="50"/>
      <c r="G42" s="50"/>
      <c r="H42" s="50"/>
    </row>
  </sheetData>
  <sheetProtection sheet="1" selectLockedCells="1"/>
  <mergeCells count="42">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 ref="A42:H42"/>
    <mergeCell ref="A34:H34"/>
    <mergeCell ref="A35:H35"/>
    <mergeCell ref="A36:H36"/>
    <mergeCell ref="A37:H37"/>
    <mergeCell ref="A38:H38"/>
    <mergeCell ref="A39:H39"/>
    <mergeCell ref="A8:I8"/>
    <mergeCell ref="A9:I9"/>
    <mergeCell ref="A10:I10"/>
    <mergeCell ref="A11:I11"/>
    <mergeCell ref="A12:I12"/>
    <mergeCell ref="A13:I13"/>
    <mergeCell ref="A14:I14"/>
    <mergeCell ref="A15:I15"/>
    <mergeCell ref="A16:I16"/>
    <mergeCell ref="A20:I20"/>
    <mergeCell ref="A26:I26"/>
    <mergeCell ref="A27:I27"/>
    <mergeCell ref="A28:I28"/>
    <mergeCell ref="A29:I29"/>
    <mergeCell ref="A21:I21"/>
    <mergeCell ref="A22:I22"/>
    <mergeCell ref="A23:I23"/>
    <mergeCell ref="A24:I24"/>
    <mergeCell ref="A25:I25"/>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2018-10-03T20:12:00Z</cp:lastPrinted>
  <dcterms:created xsi:type="dcterms:W3CDTF">2016-03-14T18:42:35Z</dcterms:created>
  <dcterms:modified xsi:type="dcterms:W3CDTF">2025-02-03T21:10:19Z</dcterms:modified>
</cp:coreProperties>
</file>