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G:\PIPELINE Program\004 - Program User Tools\Tool Box\Manufacturing Tools\"/>
    </mc:Choice>
  </mc:AlternateContent>
  <xr:revisionPtr revIDLastSave="0" documentId="13_ncr:1_{CF38653C-857D-4A4C-BE75-401C1660875F}"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OJT!$A$1:$H$31</definedName>
    <definedName name="_xlnm.Print_Area" localSheetId="1">'Related Instruction'!$A$1:$I$22</definedName>
    <definedName name="_xlnm.Print_Area" localSheetId="3">Troubleshooting!$A$1:$I$29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1" i="7" l="1"/>
  <c r="H20" i="7"/>
  <c r="H19" i="7"/>
  <c r="H18" i="7"/>
  <c r="H17" i="7"/>
  <c r="H16" i="7"/>
  <c r="H22" i="1"/>
  <c r="I15" i="1"/>
  <c r="I14" i="1"/>
  <c r="I13" i="1"/>
  <c r="I12" i="1"/>
  <c r="I11" i="1"/>
  <c r="A2" i="7" l="1"/>
  <c r="A2" i="1"/>
  <c r="C14" i="4" l="1"/>
  <c r="I5" i="1" s="1"/>
  <c r="H6" i="7" l="1"/>
  <c r="G22" i="1"/>
  <c r="F31" i="7"/>
  <c r="G31" i="7"/>
  <c r="C6" i="7"/>
  <c r="C5" i="1"/>
  <c r="H31" i="7" l="1"/>
  <c r="I22" i="1"/>
  <c r="H27" i="7"/>
  <c r="H29" i="7"/>
  <c r="H28" i="7"/>
  <c r="H26" i="7"/>
  <c r="H25" i="7"/>
  <c r="H24" i="7"/>
  <c r="H23" i="7"/>
  <c r="H14" i="7"/>
  <c r="H13" i="7"/>
  <c r="H12" i="7"/>
  <c r="I16" i="1" l="1"/>
  <c r="I17" i="1"/>
  <c r="I18" i="1"/>
  <c r="I19" i="1"/>
  <c r="I20" i="1"/>
</calcChain>
</file>

<file path=xl/sharedStrings.xml><?xml version="1.0" encoding="utf-8"?>
<sst xmlns="http://schemas.openxmlformats.org/spreadsheetml/2006/main" count="168" uniqueCount="94">
  <si>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</si>
  <si>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</si>
  <si>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</si>
  <si>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</si>
  <si>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</si>
  <si>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</si>
  <si>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</si>
  <si>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</si>
  <si>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</si>
  <si>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</si>
  <si>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</si>
  <si>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</si>
  <si>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</si>
  <si>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</si>
  <si>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</si>
  <si>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</si>
  <si>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</si>
  <si>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</si>
  <si>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</si>
  <si>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</si>
  <si>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</si>
  <si>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</si>
  <si>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</si>
  <si>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</si>
  <si>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</si>
  <si>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</si>
  <si>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</si>
  <si>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</si>
  <si>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</si>
  <si>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</si>
  <si>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</si>
  <si>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</si>
  <si>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</si>
  <si>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</si>
  <si>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</si>
  <si>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</si>
  <si>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</si>
  <si>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</si>
  <si>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</si>
  <si>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</si>
  <si>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</si>
  <si>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</si>
  <si>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</si>
  <si>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</si>
  <si>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</si>
  <si>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</si>
  <si>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</si>
  <si>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</si>
  <si>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Level 1 Machinist</t>
  </si>
  <si>
    <t>Level 2 Machinist</t>
  </si>
  <si>
    <t>Course 6 Name</t>
  </si>
  <si>
    <t>Course 6 description</t>
  </si>
  <si>
    <t>Course 7 Name</t>
  </si>
  <si>
    <t>Course 7 description</t>
  </si>
  <si>
    <t>Course 8 Name</t>
  </si>
  <si>
    <t>Course 8 description</t>
  </si>
  <si>
    <t>Course 9 Name</t>
  </si>
  <si>
    <t>Course 9 description</t>
  </si>
  <si>
    <t>Course 10 Name</t>
  </si>
  <si>
    <t>Course 10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</si>
  <si>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</si>
  <si>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</si>
  <si>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</si>
  <si>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</si>
  <si>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</si>
  <si>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Competency Model for Advanced Manufacturing Occupation:
Machinist/ Computer Numerical Control (CNC) Operator Dual-Training Program for</t>
  </si>
  <si>
    <t>Competency Model for Advanced Manufacturing Occupation:
Machinist/Computer Numerical Control (CNC) Operator</t>
  </si>
  <si>
    <r>
      <rPr>
        <b/>
        <sz val="10"/>
        <color rgb="FF0A3B61"/>
        <rFont val="Calibri"/>
        <family val="2"/>
        <scheme val="minor"/>
      </rPr>
      <t xml:space="preserve">Machinist/ Computer Numerical Control (CNC) Operator </t>
    </r>
    <r>
      <rPr>
        <sz val="10"/>
        <color rgb="FF0A3B61"/>
        <rFont val="Calibri"/>
        <family val="2"/>
      </rPr>
      <t>–</t>
    </r>
    <r>
      <rPr>
        <sz val="10"/>
        <color rgb="FF0A3B61"/>
        <rFont val="Calibri"/>
        <family val="2"/>
        <scheme val="minor"/>
      </rPr>
      <t xml:space="preserve"> An individual who operates CNC machines to shape metal or plastic parts. Responsibilities include interpreting blueprints and manuals, setting up equipment, selecting and loading cutting tools, and inspecting parts during production. They measure and mark materials, perform basic machine maintenance, and ensure safety by wearing protective gear. They also check tool sharpness and detect malfunctions using precision instruments like micrometers and calipers.
*Pipeline recommends the Industry-Sector Technical Competencies as formal training opportunities (provided through related instruction) and the Occupation-Specific Competencies as on-the-job (OJT) training opportunities.
</t>
    </r>
  </si>
  <si>
    <r>
      <rPr>
        <b/>
        <sz val="10"/>
        <color rgb="FF0A3B61"/>
        <rFont val="Calibri"/>
        <family val="2"/>
        <scheme val="minor"/>
      </rPr>
      <t xml:space="preserve">Blueprint reading </t>
    </r>
    <r>
      <rPr>
        <sz val="10"/>
        <color rgb="FF0A3B61"/>
        <rFont val="Calibri"/>
        <family val="2"/>
      </rPr>
      <t>– K</t>
    </r>
    <r>
      <rPr>
        <sz val="10"/>
        <color rgb="FF0A3B61"/>
        <rFont val="Calibri"/>
        <family val="2"/>
        <scheme val="minor"/>
      </rPr>
      <t>nowledge in reading and understanding industrial prints.</t>
    </r>
  </si>
  <si>
    <r>
      <rPr>
        <b/>
        <sz val="10"/>
        <color rgb="FF0A3B61"/>
        <rFont val="Calibri"/>
        <family val="2"/>
        <scheme val="minor"/>
      </rPr>
      <t xml:space="preserve">Inspection </t>
    </r>
    <r>
      <rPr>
        <sz val="10"/>
        <color rgb="FF0A3B61"/>
        <rFont val="Calibri"/>
        <family val="2"/>
        <scheme val="minor"/>
      </rPr>
      <t xml:space="preserve"> – Know the proper methods and instruments used to effectively inspect parts in the shop, including using instruments such as the caliper, micrometer, and CMM.</t>
    </r>
  </si>
  <si>
    <r>
      <rPr>
        <b/>
        <sz val="10"/>
        <color rgb="FF0A3B61"/>
        <rFont val="Calibri"/>
        <family val="2"/>
        <scheme val="minor"/>
      </rPr>
      <t>Metallurgy</t>
    </r>
    <r>
      <rPr>
        <sz val="10"/>
        <color rgb="FF0A3B61"/>
        <rFont val="Calibri"/>
        <family val="2"/>
        <scheme val="minor"/>
      </rPr>
      <t xml:space="preserve">  – Know the basic principles of metals, the behavior of metals and the processes which affect them, as well as the most common metals used in industrial processes. </t>
    </r>
  </si>
  <si>
    <r>
      <rPr>
        <b/>
        <sz val="10"/>
        <color rgb="FF0A3B61"/>
        <rFont val="Calibri"/>
        <family val="2"/>
        <scheme val="minor"/>
      </rPr>
      <t xml:space="preserve">Molding </t>
    </r>
    <r>
      <rPr>
        <sz val="10"/>
        <color rgb="FF0A3B61"/>
        <rFont val="Calibri"/>
        <family val="2"/>
        <scheme val="minor"/>
      </rPr>
      <t xml:space="preserve">– Understand the fundamentals of injection molding technology. </t>
    </r>
  </si>
  <si>
    <r>
      <rPr>
        <b/>
        <sz val="10"/>
        <color rgb="FF0A3B61"/>
        <rFont val="Calibri"/>
        <family val="2"/>
        <scheme val="minor"/>
      </rPr>
      <t>Machine tool theory</t>
    </r>
    <r>
      <rPr>
        <sz val="10"/>
        <color rgb="FF0A3B61"/>
        <rFont val="Calibri"/>
        <family val="2"/>
        <scheme val="minor"/>
      </rPr>
      <t xml:space="preserve"> – Learn to complete the processes required for manufacturing a precision part, use standard shop safety practices, set-up and operate standard manufacturing machines, complete accurate lay-outs, explain applications of hand tools and use correctly and use basic measuring tools.</t>
    </r>
  </si>
  <si>
    <r>
      <rPr>
        <b/>
        <sz val="10"/>
        <color rgb="FF0A3B61"/>
        <rFont val="Calibri"/>
        <family val="2"/>
        <scheme val="minor"/>
      </rPr>
      <t>CNC setup and programming basics</t>
    </r>
    <r>
      <rPr>
        <sz val="10"/>
        <color rgb="FF0A3B61"/>
        <rFont val="Calibri"/>
        <family val="2"/>
        <scheme val="minor"/>
      </rPr>
      <t xml:space="preserve"> – Exposure to manual programming of Computer Numerical Control (CNC) machine tools. Learn types of CNC controls, machinery, programming formats and basic terminology.</t>
    </r>
  </si>
  <si>
    <r>
      <rPr>
        <b/>
        <sz val="10"/>
        <color rgb="FF0A3B61"/>
        <rFont val="Calibri"/>
        <family val="2"/>
        <scheme val="minor"/>
      </rPr>
      <t>CNC milling</t>
    </r>
    <r>
      <rPr>
        <sz val="10"/>
        <color rgb="FF0A3B61"/>
        <rFont val="Calibri"/>
        <family val="2"/>
        <scheme val="minor"/>
      </rPr>
      <t xml:space="preserve"> – Learn mill operation including clamping, tools and holders, speeds and feeds, cutting depths/width along with direction.</t>
    </r>
  </si>
  <si>
    <r>
      <rPr>
        <b/>
        <sz val="10"/>
        <color rgb="FF0A3B61"/>
        <rFont val="Calibri"/>
        <family val="2"/>
        <scheme val="minor"/>
      </rPr>
      <t>CNC turning</t>
    </r>
    <r>
      <rPr>
        <sz val="10"/>
        <color rgb="FF0A3B61"/>
        <rFont val="Calibri"/>
        <family val="2"/>
        <scheme val="minor"/>
      </rPr>
      <t xml:space="preserve"> – Training in how to operate a lathe including types of chucks, cutting tools, speeds and feeds, tool care, threads, part production and general inspection.</t>
    </r>
  </si>
  <si>
    <r>
      <rPr>
        <b/>
        <sz val="10"/>
        <color rgb="FF0A3B61"/>
        <rFont val="Calibri"/>
        <family val="2"/>
        <scheme val="minor"/>
      </rPr>
      <t xml:space="preserve">Shop math and measurement  </t>
    </r>
    <r>
      <rPr>
        <sz val="10"/>
        <color rgb="FF0A3B61"/>
        <rFont val="Calibri"/>
        <family val="2"/>
        <scheme val="minor"/>
      </rPr>
      <t>– Training in basic math including linear measurement, metrics and beginning algebra.</t>
    </r>
  </si>
  <si>
    <r>
      <rPr>
        <b/>
        <sz val="10"/>
        <color rgb="FF0A3B61"/>
        <rFont val="Calibri"/>
        <family val="2"/>
        <scheme val="minor"/>
      </rPr>
      <t xml:space="preserve">Machining introduction </t>
    </r>
    <r>
      <rPr>
        <sz val="10"/>
        <color rgb="FF0A3B61"/>
        <rFont val="Calibri"/>
        <family val="2"/>
        <scheme val="minor"/>
      </rPr>
      <t>– Learn basic machining operations including safety, MSDS, measuring tools and use of drill presses and band saws.</t>
    </r>
  </si>
  <si>
    <r>
      <rPr>
        <b/>
        <sz val="10"/>
        <color rgb="FF0A3B61"/>
        <rFont val="Calibri"/>
        <family val="2"/>
        <scheme val="minor"/>
      </rPr>
      <t xml:space="preserve">Demonstrate general housekeeping and maintenance </t>
    </r>
    <r>
      <rPr>
        <sz val="10"/>
        <color rgb="FF0A3B61"/>
        <rFont val="Calibri"/>
        <family val="2"/>
        <scheme val="minor"/>
      </rPr>
      <t>– Demonstrate the ability to maintain tools and machinery with basic cleaning and maintenance procedures.</t>
    </r>
  </si>
  <si>
    <r>
      <rPr>
        <b/>
        <sz val="10"/>
        <color rgb="FF0A3B61"/>
        <rFont val="Calibri"/>
        <family val="2"/>
        <scheme val="minor"/>
      </rPr>
      <t xml:space="preserve">Initiate preventative maintenance / tooling maintenance </t>
    </r>
    <r>
      <rPr>
        <sz val="10"/>
        <color rgb="FF0A3B61"/>
        <rFont val="Calibri"/>
        <family val="2"/>
        <scheme val="minor"/>
      </rPr>
      <t>– Practice industry approved
procedures for conducting preventative maintenance on machines and tools.</t>
    </r>
  </si>
  <si>
    <r>
      <rPr>
        <b/>
        <sz val="10"/>
        <color rgb="FF0A3B61"/>
        <rFont val="Calibri"/>
        <family val="2"/>
        <scheme val="minor"/>
      </rPr>
      <t>Perform bench work and operate hand tools</t>
    </r>
    <r>
      <rPr>
        <sz val="10"/>
        <color rgb="FF0A3B61"/>
        <rFont val="Calibri"/>
        <family val="2"/>
        <scheme val="minor"/>
      </rPr>
      <t xml:space="preserve"> – Knowledge of the various tools, methods, and procedures for common machine shop benchwork and hand tool work.</t>
    </r>
  </si>
  <si>
    <r>
      <rPr>
        <b/>
        <sz val="10"/>
        <color rgb="FF0A3B61"/>
        <rFont val="Calibri"/>
        <family val="2"/>
        <scheme val="minor"/>
      </rPr>
      <t xml:space="preserve">Perform manual milling </t>
    </r>
    <r>
      <rPr>
        <sz val="10"/>
        <color rgb="FF0A3B61"/>
        <rFont val="Calibri"/>
        <family val="2"/>
        <scheme val="minor"/>
      </rPr>
      <t>– Display basic operation of the vertical and horizontal milling machines and the ability to use cutting tools and holders, setups, spindles and arbors, work holding methods.</t>
    </r>
  </si>
  <si>
    <r>
      <rPr>
        <b/>
        <sz val="10"/>
        <color rgb="FF0A3B61"/>
        <rFont val="Calibri"/>
        <family val="2"/>
        <scheme val="minor"/>
      </rPr>
      <t>Understand turning operations</t>
    </r>
    <r>
      <rPr>
        <sz val="10"/>
        <color rgb="FF0A3B61"/>
        <rFont val="Calibri"/>
        <family val="2"/>
        <scheme val="minor"/>
      </rPr>
      <t xml:space="preserve"> – Demonstrate basic lathe applications such as understanding turning safety, calculating speeds and feeds, using various tools and tool holders, identifying basic tool geometry, and the use of common lathe spindle tooling.</t>
    </r>
  </si>
  <si>
    <r>
      <rPr>
        <b/>
        <sz val="10"/>
        <color rgb="FF0A3B61"/>
        <rFont val="Calibri"/>
        <family val="2"/>
        <scheme val="minor"/>
      </rPr>
      <t xml:space="preserve">Demonstrate grinding skills </t>
    </r>
    <r>
      <rPr>
        <sz val="10"/>
        <color rgb="FF0A3B61"/>
        <rFont val="Calibri"/>
        <family val="2"/>
        <scheme val="minor"/>
      </rPr>
      <t xml:space="preserve">– Use surface grinders with proper set up techniques and grinding
processes. </t>
    </r>
  </si>
  <si>
    <r>
      <rPr>
        <b/>
        <sz val="10"/>
        <color rgb="FF0A3B61"/>
        <rFont val="Calibri"/>
        <family val="2"/>
        <scheme val="minor"/>
      </rPr>
      <t xml:space="preserve">Demonstrate CNC turning </t>
    </r>
    <r>
      <rPr>
        <sz val="10"/>
        <color rgb="FF0A3B61"/>
        <rFont val="Calibri"/>
        <family val="2"/>
        <scheme val="minor"/>
      </rPr>
      <t xml:space="preserve">– Demonstrate CNC lathe operations, control functions, the letter address system, the program format, and machine setup. </t>
    </r>
  </si>
  <si>
    <r>
      <rPr>
        <b/>
        <sz val="10"/>
        <color rgb="FF0A3B61"/>
        <rFont val="Calibri"/>
        <family val="2"/>
        <scheme val="minor"/>
      </rPr>
      <t xml:space="preserve">Demonstrate CNC milling </t>
    </r>
    <r>
      <rPr>
        <sz val="10"/>
        <color rgb="FF0A3B61"/>
        <rFont val="Calibri"/>
        <family val="2"/>
        <scheme val="minor"/>
      </rPr>
      <t xml:space="preserve">– Demonstrates the fundamentals of CNC machining processes with skills in work holding, speeds and feeds for various materials and functions and capabilities of CNC machining tools. </t>
    </r>
  </si>
  <si>
    <r>
      <rPr>
        <b/>
        <sz val="10"/>
        <color rgb="FF0A3B61"/>
        <rFont val="Calibri"/>
        <family val="2"/>
        <scheme val="minor"/>
      </rPr>
      <t>Understand advanced turning</t>
    </r>
    <r>
      <rPr>
        <sz val="10"/>
        <color rgb="FF0A3B61"/>
        <rFont val="Calibri"/>
        <family val="2"/>
        <scheme val="minor"/>
      </rPr>
      <t xml:space="preserve"> – Ability to operate lathe for advanced processes such as form radius, single-point isometric threads, turn spherical radius, use a radius gauge, as well as advanced taper techniques and work support devices. </t>
    </r>
  </si>
  <si>
    <r>
      <rPr>
        <b/>
        <sz val="10"/>
        <color rgb="FF0A3B61"/>
        <rFont val="Calibri"/>
        <family val="2"/>
        <scheme val="minor"/>
      </rPr>
      <t xml:space="preserve">Demonstrate advanced grinding skills </t>
    </r>
    <r>
      <rPr>
        <sz val="10"/>
        <color rgb="FF0A3B61"/>
        <rFont val="Calibri"/>
        <family val="2"/>
        <scheme val="minor"/>
      </rPr>
      <t>– Demonstrate advanced techniques of grinding including use of sine bars and chucks, sine bars, gage blocks, wheel balancers, various grinding wheels
and diamond dressers.</t>
    </r>
  </si>
  <si>
    <r>
      <rPr>
        <b/>
        <sz val="10"/>
        <color rgb="FF0A3B61"/>
        <rFont val="Calibri"/>
        <family val="2"/>
        <scheme val="minor"/>
      </rPr>
      <t xml:space="preserve">Perform advanced CNC milling </t>
    </r>
    <r>
      <rPr>
        <sz val="10"/>
        <color rgb="FF0A3B61"/>
        <rFont val="Calibri"/>
        <family val="2"/>
        <scheme val="minor"/>
      </rPr>
      <t>– Use advanced techniques of setting-up and operating CNC milling machines including principles of clamping and locating work piece, selection of  cutting tools and holders along with use of rotary tables. Demonstrate pocketing slotting and key seat techniques as well as edging techniques.</t>
    </r>
  </si>
  <si>
    <r>
      <rPr>
        <b/>
        <sz val="10"/>
        <color rgb="FF0A3B61"/>
        <rFont val="Calibri"/>
        <family val="2"/>
        <scheme val="minor"/>
      </rPr>
      <t xml:space="preserve">Demonstrate EDM–Wire/plunge </t>
    </r>
    <r>
      <rPr>
        <sz val="10"/>
        <color rgb="FF0A3B61"/>
        <rFont val="Calibri"/>
        <family val="2"/>
        <scheme val="minor"/>
      </rPr>
      <t>–Know how to prepare, operate, and maintain the wire EDM machine. Create basic G-code without the use of CAM software.</t>
    </r>
  </si>
  <si>
    <r>
      <rPr>
        <b/>
        <sz val="10"/>
        <color rgb="FF0A3B61"/>
        <rFont val="Calibri"/>
        <family val="2"/>
        <scheme val="minor"/>
      </rPr>
      <t>Perform advanced inspection</t>
    </r>
    <r>
      <rPr>
        <sz val="10"/>
        <color rgb="FF0A3B61"/>
        <rFont val="Calibri"/>
        <family val="2"/>
        <scheme val="minor"/>
      </rPr>
      <t xml:space="preserve"> – Able to use measuring instruments relating to state-of-the-art manufacturing environments, such as coordinate measuring machine and calibration. Understanding of Quality Control, TQM, and SPC processes as they relate to manufacturing environments. </t>
    </r>
  </si>
  <si>
    <r>
      <rPr>
        <b/>
        <sz val="10"/>
        <color rgb="FF0A3B61"/>
        <rFont val="Calibri"/>
        <family val="2"/>
        <scheme val="minor"/>
      </rPr>
      <t xml:space="preserve">Implement inspection practices </t>
    </r>
    <r>
      <rPr>
        <sz val="10"/>
        <color rgb="FF0A3B61"/>
        <rFont val="Calibri"/>
        <family val="2"/>
        <scheme val="minor"/>
      </rPr>
      <t xml:space="preserve">– Demonstrate the proper methods and instruments used to effectively inspect parts in the shop, including using instruments such as the caliper, micrometer, and CMM. </t>
    </r>
  </si>
  <si>
    <r>
      <rPr>
        <b/>
        <sz val="10"/>
        <color rgb="FF0A3B61"/>
        <rFont val="Calibri"/>
        <family val="2"/>
        <scheme val="minor"/>
      </rPr>
      <t>Perform advanced manual milling</t>
    </r>
    <r>
      <rPr>
        <sz val="10"/>
        <color rgb="FF0A3B61"/>
        <rFont val="Calibri"/>
        <family val="2"/>
        <scheme val="minor"/>
      </rPr>
      <t xml:space="preserve"> – Use mill for advanced techniques such as squaring a block, perform angle layouts with various methods including a sign bar. Perform simple key seat and slotting operations. </t>
    </r>
  </si>
  <si>
    <r>
      <rPr>
        <b/>
        <sz val="10"/>
        <color rgb="FF0A3B61"/>
        <rFont val="Calibri"/>
        <family val="2"/>
        <scheme val="minor"/>
      </rPr>
      <t>Perform advanced CNC turning</t>
    </r>
    <r>
      <rPr>
        <sz val="10"/>
        <color rgb="FF0A3B61"/>
        <rFont val="Calibri"/>
        <family val="2"/>
        <scheme val="minor"/>
      </rPr>
      <t xml:space="preserve"> – Able to perform advanced techniques of CNC lathe including turning with an offset talk stock and boring functions.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</si>
</sst>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sz val="10"/>
      <color rgb="FF0A3B61"/>
      <name val="Calibri"/>
      <family val="2"/>
    </font>
  </fonts>
  <fills count="5">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
      <patternFill patternType="solid">
        <fgColor rgb="FF76BE4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1">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0" fontId="8" fillId="4" borderId="1" xfId="0" applyFont="1" applyFill="1" applyBorder="1" applyAlignment="1" applyProtection="1">
      <alignment vertical="top" wrapText="1"/>
    </xf>
    <xf numFmtId="0" fontId="7" fillId="4" borderId="1" xfId="0" applyFont="1" applyFill="1" applyBorder="1" applyAlignment="1" applyProtection="1">
      <alignment vertical="top" wrapText="1"/>
      <protection locked="0"/>
    </xf>
    <xf numFmtId="14" fontId="7" fillId="4" borderId="1" xfId="0" applyNumberFormat="1"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1" fontId="9" fillId="4" borderId="1" xfId="0" applyNumberFormat="1" applyFont="1" applyFill="1" applyBorder="1" applyAlignment="1" applyProtection="1">
      <alignment horizontal="center" vertical="center" wrapText="1"/>
    </xf>
    <xf numFmtId="0" fontId="9" fillId="0" borderId="1" xfId="0" applyFont="1" applyBorder="1" applyAlignment="1" applyProtection="1">
      <alignment horizontal="center"/>
    </xf>
    <xf numFmtId="0" fontId="12" fillId="0" borderId="0" xfId="0" applyFont="1" applyProtection="1"/>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0" fillId="0" borderId="0" xfId="0" applyAlignment="1">
      <alignment vertical="top"/>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3" fillId="3" borderId="0" xfId="0" applyFont="1" applyFill="1" applyBorder="1" applyAlignment="1" applyProtection="1">
      <alignment horizontal="center" vertical="center" wrapText="1"/>
    </xf>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5" fillId="3" borderId="0" xfId="0" applyFont="1" applyFill="1" applyAlignment="1">
      <alignment horizontal="left" vertical="top" wrapText="1"/>
    </xf>
    <xf numFmtId="0" fontId="15"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756921</xdr:colOff>
      <xdr:row>0</xdr:row>
      <xdr:rowOff>509694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158750</xdr:colOff>
      <xdr:row>0</xdr:row>
      <xdr:rowOff>222250</xdr:rowOff>
    </xdr:from>
    <xdr:to>
      <xdr:col>1</xdr:col>
      <xdr:colOff>1021048</xdr:colOff>
      <xdr:row>0</xdr:row>
      <xdr:rowOff>565149</xdr:rowOff>
    </xdr:to>
    <xdr:pic>
      <xdr:nvPicPr>
        <xdr:cNvPr id="5" name="Picture 4" descr="Minnesota Dual-Training Pipeline logo.">
          <a:extLst>
            <a:ext uri="{FF2B5EF4-FFF2-40B4-BE49-F238E27FC236}">
              <a16:creationId xmlns:a16="http://schemas.microsoft.com/office/drawing/2014/main" id="{66A9EEF1-8523-45FC-B455-125D1E8EB5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750" y="222250"/>
          <a:ext cx="2627598"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509694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190500</xdr:colOff>
      <xdr:row>0</xdr:row>
      <xdr:rowOff>165100</xdr:rowOff>
    </xdr:from>
    <xdr:to>
      <xdr:col>1</xdr:col>
      <xdr:colOff>1052798</xdr:colOff>
      <xdr:row>0</xdr:row>
      <xdr:rowOff>507999</xdr:rowOff>
    </xdr:to>
    <xdr:pic>
      <xdr:nvPicPr>
        <xdr:cNvPr id="5" name="Picture 4" descr="Minnesota Dual-Training Pipeline logo">
          <a:extLst>
            <a:ext uri="{FF2B5EF4-FFF2-40B4-BE49-F238E27FC236}">
              <a16:creationId xmlns:a16="http://schemas.microsoft.com/office/drawing/2014/main" id="{5B7D06DA-03A5-46FE-B75A-E243154676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165100"/>
          <a:ext cx="2627598"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313146</xdr:colOff>
      <xdr:row>0</xdr:row>
      <xdr:rowOff>507154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107950</xdr:colOff>
      <xdr:row>0</xdr:row>
      <xdr:rowOff>165100</xdr:rowOff>
    </xdr:from>
    <xdr:to>
      <xdr:col>1</xdr:col>
      <xdr:colOff>970248</xdr:colOff>
      <xdr:row>0</xdr:row>
      <xdr:rowOff>507999</xdr:rowOff>
    </xdr:to>
    <xdr:pic>
      <xdr:nvPicPr>
        <xdr:cNvPr id="5" name="Picture 4" descr="Minnesota Dual-Training Pipeline logo.">
          <a:extLst>
            <a:ext uri="{FF2B5EF4-FFF2-40B4-BE49-F238E27FC236}">
              <a16:creationId xmlns:a16="http://schemas.microsoft.com/office/drawing/2014/main" id="{46549A5D-5091-46DA-AFA2-0E9CF10369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950" y="165100"/>
          <a:ext cx="2627598"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8</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4</xdr:col>
      <xdr:colOff>494349</xdr:colOff>
      <xdr:row>0</xdr:row>
      <xdr:rowOff>247513</xdr:rowOff>
    </xdr:from>
    <xdr:to>
      <xdr:col>8</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F86089D3-BAE4-4C64-80B2-4A986F3EDD2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0</xdr:col>
      <xdr:colOff>467180</xdr:colOff>
      <xdr:row>5</xdr:row>
      <xdr:rowOff>163286</xdr:rowOff>
    </xdr:from>
    <xdr:to>
      <xdr:col>1</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F0DAE85E-2267-4DB7-BD38-9B73D2A9BCE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1</xdr:col>
      <xdr:colOff>721180</xdr:colOff>
      <xdr:row>5</xdr:row>
      <xdr:rowOff>161290</xdr:rowOff>
    </xdr:from>
    <xdr:to>
      <xdr:col>5</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67A93CC8-4076-4C84-848D-DBF64C4C7D1F}"/>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0</xdr:col>
      <xdr:colOff>1708694</xdr:colOff>
      <xdr:row>12</xdr:row>
      <xdr:rowOff>161709</xdr:rowOff>
    </xdr:from>
    <xdr:to>
      <xdr:col>2</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25691017-0421-4971-BDC5-41C0DBA4B450}"/>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0</xdr:col>
      <xdr:colOff>50800</xdr:colOff>
      <xdr:row>0</xdr:row>
      <xdr:rowOff>234950</xdr:rowOff>
    </xdr:from>
    <xdr:to>
      <xdr:col>1</xdr:col>
      <xdr:colOff>913098</xdr:colOff>
      <xdr:row>0</xdr:row>
      <xdr:rowOff>577849</xdr:rowOff>
    </xdr:to>
    <xdr:pic>
      <xdr:nvPicPr>
        <xdr:cNvPr id="14" name="Picture 13" descr="Minnesota Dual-Training Pipeline logo.">
          <a:extLst>
            <a:ext uri="{FF2B5EF4-FFF2-40B4-BE49-F238E27FC236}">
              <a16:creationId xmlns:a16="http://schemas.microsoft.com/office/drawing/2014/main" id="{E17146BD-A5AD-4DF6-9EDA-6D82CE366FA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8450" y="234950"/>
          <a:ext cx="2627598"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opLeftCell="A5" zoomScaleNormal="100" zoomScaleSheetLayoutView="100" workbookViewId="0">
      <selection activeCell="A15" sqref="A15"/>
    </sheetView>
  </sheetViews>
  <sheetFormatPr defaultColWidth="8.88671875" defaultRowHeight="14.4" x14ac:dyDescent="0.3"/>
  <cols>
    <col min="1" max="1" width="25.33203125" style="1" customWidth="1"/>
    <col min="2" max="2" width="21.33203125" style="1" customWidth="1"/>
    <col min="3" max="3" width="24.109375" style="1" customWidth="1"/>
    <col min="4" max="4" width="8.109375" style="1" customWidth="1"/>
    <col min="5" max="5" width="12.5546875" style="1" customWidth="1"/>
    <col min="6" max="6" width="7.88671875" style="1" customWidth="1"/>
    <col min="7" max="7" width="11" style="1" customWidth="1"/>
    <col min="8" max="8" width="11.88671875" style="1" customWidth="1"/>
    <col min="9" max="16384" width="8.88671875" style="1"/>
  </cols>
  <sheetData>
    <row r="1" spans="1:8" ht="54.9" customHeight="1" x14ac:dyDescent="0.3">
      <c r="A1" s="34"/>
      <c r="B1" s="34"/>
      <c r="C1" s="34"/>
      <c r="D1" s="34"/>
      <c r="E1" s="34"/>
      <c r="F1" s="34"/>
      <c r="G1" s="34"/>
      <c r="H1" s="34"/>
    </row>
    <row r="2" spans="1:8" ht="37.5" customHeight="1" x14ac:dyDescent="0.3">
      <c r="A2" s="40" t="s">
        <v>27</v>
      </c>
      <c r="B2" s="40"/>
      <c r="C2" s="40"/>
      <c r="D2" s="40"/>
      <c r="E2" s="40"/>
      <c r="F2" s="40"/>
      <c r="G2" s="40"/>
      <c r="H2" s="40"/>
    </row>
    <row r="3" spans="1:8" ht="94.8" customHeight="1" x14ac:dyDescent="0.3">
      <c r="A3" s="37" t="s">
        <v>65</v>
      </c>
      <c r="B3" s="35"/>
      <c r="C3" s="35"/>
      <c r="D3" s="35"/>
      <c r="E3" s="35"/>
      <c r="F3" s="35"/>
      <c r="G3" s="35"/>
      <c r="H3" s="35"/>
    </row>
    <row r="4" spans="1:8" ht="37.65" customHeight="1" x14ac:dyDescent="0.3">
      <c r="A4" s="35" t="s">
        <v>20</v>
      </c>
      <c r="B4" s="35"/>
      <c r="C4" s="35"/>
      <c r="D4" s="35"/>
      <c r="E4" s="35"/>
      <c r="F4" s="35"/>
      <c r="G4" s="35"/>
      <c r="H4" s="35"/>
    </row>
    <row r="5" spans="1:8" s="10" customFormat="1" ht="148.19999999999999" customHeight="1" x14ac:dyDescent="0.3">
      <c r="A5" s="36" t="s">
        <v>67</v>
      </c>
      <c r="B5" s="36"/>
      <c r="C5" s="36"/>
      <c r="D5" s="36"/>
      <c r="E5" s="36"/>
      <c r="F5" s="36"/>
      <c r="G5" s="36"/>
      <c r="H5" s="36"/>
    </row>
    <row r="6" spans="1:8" s="3" customFormat="1" ht="11.4" customHeight="1" x14ac:dyDescent="0.45">
      <c r="A6" s="2"/>
      <c r="B6" s="4"/>
      <c r="C6" s="5"/>
      <c r="D6" s="5"/>
      <c r="E6" s="5"/>
      <c r="F6" s="5"/>
      <c r="G6" s="8"/>
      <c r="H6" s="8"/>
    </row>
    <row r="7" spans="1:8" s="3" customFormat="1" ht="23.4" x14ac:dyDescent="0.45">
      <c r="A7" s="38" t="s">
        <v>28</v>
      </c>
      <c r="B7" s="38"/>
      <c r="C7" s="39"/>
      <c r="D7" s="39"/>
      <c r="E7" s="39"/>
      <c r="F7" s="39"/>
      <c r="G7" s="8"/>
      <c r="H7" s="8"/>
    </row>
    <row r="8" spans="1:8" s="3" customFormat="1" ht="23.4" x14ac:dyDescent="0.45">
      <c r="A8" s="38" t="s">
        <v>4</v>
      </c>
      <c r="B8" s="38"/>
      <c r="C8" s="39"/>
      <c r="D8" s="39"/>
      <c r="E8" s="39"/>
      <c r="F8" s="39"/>
      <c r="G8" s="8"/>
      <c r="H8" s="8"/>
    </row>
    <row r="9" spans="1:8" s="3" customFormat="1" ht="23.4" x14ac:dyDescent="0.45">
      <c r="A9" s="18"/>
      <c r="B9" s="18"/>
      <c r="C9" s="19"/>
      <c r="D9" s="19"/>
      <c r="E9" s="19"/>
      <c r="F9" s="19"/>
      <c r="G9" s="8"/>
      <c r="H9" s="8"/>
    </row>
    <row r="10" spans="1:8" s="3" customFormat="1" ht="23.1" customHeight="1" x14ac:dyDescent="0.45">
      <c r="A10" s="38" t="s">
        <v>29</v>
      </c>
      <c r="B10" s="38"/>
      <c r="C10" s="41" t="s">
        <v>30</v>
      </c>
      <c r="D10" s="41"/>
      <c r="E10" s="41"/>
      <c r="F10" s="41"/>
      <c r="G10" s="41"/>
      <c r="H10" s="41"/>
    </row>
    <row r="11" spans="1:8" s="3" customFormat="1" ht="23.1" customHeight="1" x14ac:dyDescent="0.45">
      <c r="A11" s="38" t="s">
        <v>31</v>
      </c>
      <c r="B11" s="38"/>
      <c r="C11" s="41" t="s">
        <v>32</v>
      </c>
      <c r="D11" s="41"/>
      <c r="E11" s="41"/>
      <c r="F11" s="41"/>
      <c r="G11" s="41"/>
      <c r="H11" s="41"/>
    </row>
    <row r="12" spans="1:8" s="3" customFormat="1" ht="23.1" customHeight="1" x14ac:dyDescent="0.45">
      <c r="A12" s="38" t="s">
        <v>33</v>
      </c>
      <c r="B12" s="38"/>
      <c r="C12" s="41" t="s">
        <v>34</v>
      </c>
      <c r="D12" s="41"/>
      <c r="E12" s="41"/>
      <c r="F12" s="41"/>
      <c r="G12" s="41"/>
      <c r="H12" s="41"/>
    </row>
    <row r="13" spans="1:8" s="3" customFormat="1" ht="23.1" customHeight="1" x14ac:dyDescent="0.45">
      <c r="A13" s="38" t="s">
        <v>35</v>
      </c>
      <c r="B13" s="38"/>
      <c r="C13" s="41" t="s">
        <v>36</v>
      </c>
      <c r="D13" s="41"/>
      <c r="E13" s="41"/>
      <c r="F13" s="41"/>
      <c r="G13" s="41"/>
      <c r="H13" s="41"/>
    </row>
    <row r="14" spans="1:8" s="3" customFormat="1" ht="23.1" customHeight="1" x14ac:dyDescent="0.45">
      <c r="A14" s="38" t="s">
        <v>37</v>
      </c>
      <c r="B14" s="38"/>
      <c r="C14" s="39">
        <f ca="1">TODAY()</f>
        <v>46000</v>
      </c>
      <c r="D14" s="41"/>
      <c r="E14" s="41"/>
      <c r="F14" s="41"/>
      <c r="G14" s="41"/>
      <c r="H14" s="41"/>
    </row>
    <row r="15" spans="1:8" x14ac:dyDescent="0.3">
      <c r="A15" s="30"/>
    </row>
  </sheetData>
  <sheetProtection sheet="1" selectLockedCells="1"/>
  <mergeCells count="19">
    <mergeCell ref="A13:B13"/>
    <mergeCell ref="C13:H13"/>
    <mergeCell ref="A14:B14"/>
    <mergeCell ref="C14:H14"/>
    <mergeCell ref="A11:B11"/>
    <mergeCell ref="C10:H10"/>
    <mergeCell ref="C11:H11"/>
    <mergeCell ref="A12:B12"/>
    <mergeCell ref="C12:H12"/>
    <mergeCell ref="A10:B10"/>
    <mergeCell ref="A1:H1"/>
    <mergeCell ref="A4:H4"/>
    <mergeCell ref="A5:H5"/>
    <mergeCell ref="A3:H3"/>
    <mergeCell ref="A8:B8"/>
    <mergeCell ref="C8:F8"/>
    <mergeCell ref="A2:H2"/>
    <mergeCell ref="A7:B7"/>
    <mergeCell ref="C7:F7"/>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A3B61"/>
    <pageSetUpPr fitToPage="1"/>
  </sheetPr>
  <dimension ref="A1:I23"/>
  <sheetViews>
    <sheetView topLeftCell="A11" zoomScaleNormal="100" zoomScaleSheetLayoutView="100" workbookViewId="0">
      <selection activeCell="B11" sqref="B11"/>
    </sheetView>
  </sheetViews>
  <sheetFormatPr defaultColWidth="8.88671875" defaultRowHeight="14.4" x14ac:dyDescent="0.3"/>
  <cols>
    <col min="1" max="1" width="25.33203125" style="1" customWidth="1"/>
    <col min="2" max="2" width="21.33203125" style="1" customWidth="1"/>
    <col min="3" max="3" width="24.109375" style="1" customWidth="1"/>
    <col min="4" max="4" width="8.109375"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4"/>
      <c r="B1" s="34"/>
      <c r="C1" s="34"/>
      <c r="D1" s="34"/>
      <c r="E1" s="34"/>
      <c r="F1" s="34"/>
      <c r="G1" s="34"/>
      <c r="H1" s="34"/>
      <c r="I1" s="34"/>
    </row>
    <row r="2" spans="1:9" ht="37.5" customHeight="1" x14ac:dyDescent="0.3">
      <c r="A2" s="40" t="str">
        <f>Description!A2</f>
        <v>[Company Name]</v>
      </c>
      <c r="B2" s="40"/>
      <c r="C2" s="40"/>
      <c r="D2" s="40"/>
      <c r="E2" s="40"/>
      <c r="F2" s="40"/>
      <c r="G2" s="40"/>
      <c r="H2" s="40"/>
      <c r="I2" s="40"/>
    </row>
    <row r="3" spans="1:9" ht="59.4" customHeight="1" x14ac:dyDescent="0.3">
      <c r="A3" s="37" t="s">
        <v>66</v>
      </c>
      <c r="B3" s="35"/>
      <c r="C3" s="35"/>
      <c r="D3" s="35"/>
      <c r="E3" s="35"/>
      <c r="F3" s="35"/>
      <c r="G3" s="35"/>
      <c r="H3" s="35"/>
      <c r="I3" s="35"/>
    </row>
    <row r="4" spans="1:9" customFormat="1" ht="53.4" customHeight="1" x14ac:dyDescent="0.3">
      <c r="A4" s="45" t="s">
        <v>62</v>
      </c>
      <c r="B4" s="46"/>
      <c r="C4" s="46"/>
      <c r="D4" s="46"/>
      <c r="E4" s="46"/>
      <c r="F4" s="46"/>
      <c r="G4" s="46"/>
      <c r="H4" s="46"/>
      <c r="I4" s="46"/>
    </row>
    <row r="5" spans="1:9" s="3" customFormat="1" ht="23.4" x14ac:dyDescent="0.45">
      <c r="A5" s="38" t="s">
        <v>3</v>
      </c>
      <c r="B5" s="38"/>
      <c r="C5" s="44" t="str">
        <f>Description!A4</f>
        <v>[Employee Name]</v>
      </c>
      <c r="D5" s="44"/>
      <c r="E5" s="44"/>
      <c r="F5" s="44"/>
      <c r="G5" s="44"/>
      <c r="H5" s="20" t="s">
        <v>38</v>
      </c>
      <c r="I5" s="22">
        <f ca="1">Description!C14</f>
        <v>46000</v>
      </c>
    </row>
    <row r="6" spans="1:9" s="3" customFormat="1" ht="23.4" x14ac:dyDescent="0.45">
      <c r="A6" s="38" t="s">
        <v>4</v>
      </c>
      <c r="B6" s="38"/>
      <c r="C6" s="39"/>
      <c r="D6" s="39"/>
      <c r="E6" s="39"/>
      <c r="F6" s="39"/>
      <c r="G6" s="39"/>
      <c r="H6" s="8"/>
      <c r="I6" s="8"/>
    </row>
    <row r="7" spans="1:9" s="3" customFormat="1" ht="11.4" customHeight="1" x14ac:dyDescent="0.45">
      <c r="A7" s="2"/>
      <c r="B7" s="4"/>
      <c r="C7" s="5"/>
      <c r="D7" s="5"/>
      <c r="E7" s="5"/>
      <c r="F7" s="5"/>
      <c r="G7" s="5"/>
      <c r="H7" s="8"/>
      <c r="I7" s="8"/>
    </row>
    <row r="8" spans="1:9" ht="41.85" customHeight="1" x14ac:dyDescent="0.3">
      <c r="A8" s="43" t="s">
        <v>47</v>
      </c>
      <c r="B8" s="43"/>
      <c r="C8" s="43"/>
      <c r="D8" s="43"/>
      <c r="E8" s="43"/>
      <c r="F8" s="43"/>
      <c r="G8" s="43"/>
      <c r="H8" s="43"/>
      <c r="I8" s="43"/>
    </row>
    <row r="9" spans="1:9" s="9" customFormat="1" ht="10.65" customHeight="1" x14ac:dyDescent="0.3">
      <c r="A9" s="6"/>
      <c r="B9" s="6"/>
      <c r="C9" s="6"/>
      <c r="D9" s="6"/>
      <c r="E9" s="6"/>
      <c r="F9" s="6"/>
      <c r="G9" s="6"/>
      <c r="H9" s="6"/>
      <c r="I9" s="6"/>
    </row>
    <row r="10" spans="1:9" s="7" customFormat="1" ht="31.2" x14ac:dyDescent="0.3">
      <c r="A10" s="31" t="s">
        <v>0</v>
      </c>
      <c r="B10" s="31" t="s">
        <v>6</v>
      </c>
      <c r="C10" s="31" t="s">
        <v>1</v>
      </c>
      <c r="D10" s="31" t="s">
        <v>39</v>
      </c>
      <c r="E10" s="31" t="s">
        <v>7</v>
      </c>
      <c r="F10" s="31" t="s">
        <v>22</v>
      </c>
      <c r="G10" s="31" t="s">
        <v>41</v>
      </c>
      <c r="H10" s="31" t="s">
        <v>21</v>
      </c>
      <c r="I10" s="31" t="s">
        <v>2</v>
      </c>
    </row>
    <row r="11" spans="1:9" ht="82.8" x14ac:dyDescent="0.3">
      <c r="A11" s="11" t="s">
        <v>77</v>
      </c>
      <c r="B11" s="12" t="s">
        <v>13</v>
      </c>
      <c r="C11" s="12" t="s">
        <v>5</v>
      </c>
      <c r="D11" s="13"/>
      <c r="E11" s="14" t="s">
        <v>61</v>
      </c>
      <c r="F11" s="14" t="s">
        <v>61</v>
      </c>
      <c r="G11" s="15">
        <v>0</v>
      </c>
      <c r="H11" s="15">
        <v>1</v>
      </c>
      <c r="I11" s="16">
        <f>(G11/H11)*100</f>
        <v>0</v>
      </c>
    </row>
    <row r="12" spans="1:9" ht="41.4" x14ac:dyDescent="0.3">
      <c r="A12" s="11" t="s">
        <v>68</v>
      </c>
      <c r="B12" s="12" t="s">
        <v>14</v>
      </c>
      <c r="C12" s="12" t="s">
        <v>9</v>
      </c>
      <c r="D12" s="13"/>
      <c r="E12" s="14" t="s">
        <v>61</v>
      </c>
      <c r="F12" s="14" t="s">
        <v>61</v>
      </c>
      <c r="G12" s="15">
        <v>0</v>
      </c>
      <c r="H12" s="15">
        <v>1</v>
      </c>
      <c r="I12" s="16">
        <f t="shared" ref="I12:I15" si="0">(G12/H12)*100</f>
        <v>0</v>
      </c>
    </row>
    <row r="13" spans="1:9" ht="55.2" x14ac:dyDescent="0.3">
      <c r="A13" s="11" t="s">
        <v>76</v>
      </c>
      <c r="B13" s="12" t="s">
        <v>15</v>
      </c>
      <c r="C13" s="12" t="s">
        <v>10</v>
      </c>
      <c r="D13" s="13"/>
      <c r="E13" s="14" t="s">
        <v>61</v>
      </c>
      <c r="F13" s="14" t="s">
        <v>61</v>
      </c>
      <c r="G13" s="15">
        <v>0</v>
      </c>
      <c r="H13" s="15">
        <v>1</v>
      </c>
      <c r="I13" s="16">
        <f t="shared" si="0"/>
        <v>0</v>
      </c>
    </row>
    <row r="14" spans="1:9" ht="82.8" x14ac:dyDescent="0.3">
      <c r="A14" s="11" t="s">
        <v>75</v>
      </c>
      <c r="B14" s="12" t="s">
        <v>16</v>
      </c>
      <c r="C14" s="12" t="s">
        <v>11</v>
      </c>
      <c r="D14" s="13"/>
      <c r="E14" s="14" t="s">
        <v>61</v>
      </c>
      <c r="F14" s="14" t="s">
        <v>61</v>
      </c>
      <c r="G14" s="15">
        <v>0</v>
      </c>
      <c r="H14" s="15">
        <v>1</v>
      </c>
      <c r="I14" s="16">
        <f t="shared" si="0"/>
        <v>0</v>
      </c>
    </row>
    <row r="15" spans="1:9" ht="69" x14ac:dyDescent="0.3">
      <c r="A15" s="11" t="s">
        <v>74</v>
      </c>
      <c r="B15" s="12" t="s">
        <v>17</v>
      </c>
      <c r="C15" s="12" t="s">
        <v>12</v>
      </c>
      <c r="D15" s="13"/>
      <c r="E15" s="14" t="s">
        <v>61</v>
      </c>
      <c r="F15" s="14" t="s">
        <v>61</v>
      </c>
      <c r="G15" s="15">
        <v>0</v>
      </c>
      <c r="H15" s="15">
        <v>1</v>
      </c>
      <c r="I15" s="16">
        <f t="shared" si="0"/>
        <v>0</v>
      </c>
    </row>
    <row r="16" spans="1:9" ht="110.4" x14ac:dyDescent="0.3">
      <c r="A16" s="11" t="s">
        <v>73</v>
      </c>
      <c r="B16" s="12" t="s">
        <v>50</v>
      </c>
      <c r="C16" s="12" t="s">
        <v>51</v>
      </c>
      <c r="D16" s="13"/>
      <c r="E16" s="14" t="s">
        <v>61</v>
      </c>
      <c r="F16" s="14" t="s">
        <v>61</v>
      </c>
      <c r="G16" s="15">
        <v>0</v>
      </c>
      <c r="H16" s="15">
        <v>1</v>
      </c>
      <c r="I16" s="16">
        <f>(G16/H16)*100</f>
        <v>0</v>
      </c>
    </row>
    <row r="17" spans="1:9" ht="151.80000000000001" x14ac:dyDescent="0.3">
      <c r="A17" s="11" t="s">
        <v>72</v>
      </c>
      <c r="B17" s="12" t="s">
        <v>52</v>
      </c>
      <c r="C17" s="12" t="s">
        <v>53</v>
      </c>
      <c r="D17" s="13"/>
      <c r="E17" s="14" t="s">
        <v>61</v>
      </c>
      <c r="F17" s="14" t="s">
        <v>61</v>
      </c>
      <c r="G17" s="15">
        <v>0</v>
      </c>
      <c r="H17" s="15">
        <v>1</v>
      </c>
      <c r="I17" s="16">
        <f t="shared" ref="I17:I22" si="1">(G17/H17)*100</f>
        <v>0</v>
      </c>
    </row>
    <row r="18" spans="1:9" ht="41.4" x14ac:dyDescent="0.3">
      <c r="A18" s="11" t="s">
        <v>71</v>
      </c>
      <c r="B18" s="12" t="s">
        <v>54</v>
      </c>
      <c r="C18" s="12" t="s">
        <v>55</v>
      </c>
      <c r="D18" s="13"/>
      <c r="E18" s="14" t="s">
        <v>61</v>
      </c>
      <c r="F18" s="14" t="s">
        <v>61</v>
      </c>
      <c r="G18" s="15">
        <v>0</v>
      </c>
      <c r="H18" s="15">
        <v>1</v>
      </c>
      <c r="I18" s="16">
        <f t="shared" si="1"/>
        <v>0</v>
      </c>
    </row>
    <row r="19" spans="1:9" ht="96.6" x14ac:dyDescent="0.3">
      <c r="A19" s="11" t="s">
        <v>70</v>
      </c>
      <c r="B19" s="12" t="s">
        <v>56</v>
      </c>
      <c r="C19" s="12" t="s">
        <v>57</v>
      </c>
      <c r="D19" s="13"/>
      <c r="E19" s="14" t="s">
        <v>61</v>
      </c>
      <c r="F19" s="14" t="s">
        <v>61</v>
      </c>
      <c r="G19" s="15">
        <v>0</v>
      </c>
      <c r="H19" s="15">
        <v>1</v>
      </c>
      <c r="I19" s="16">
        <f t="shared" si="1"/>
        <v>0</v>
      </c>
    </row>
    <row r="20" spans="1:9" ht="96.6" x14ac:dyDescent="0.3">
      <c r="A20" s="11" t="s">
        <v>69</v>
      </c>
      <c r="B20" s="12" t="s">
        <v>58</v>
      </c>
      <c r="C20" s="12" t="s">
        <v>59</v>
      </c>
      <c r="D20" s="13"/>
      <c r="E20" s="14" t="s">
        <v>61</v>
      </c>
      <c r="F20" s="14" t="s">
        <v>61</v>
      </c>
      <c r="G20" s="15">
        <v>0</v>
      </c>
      <c r="H20" s="15">
        <v>1</v>
      </c>
      <c r="I20" s="16">
        <f t="shared" si="1"/>
        <v>0</v>
      </c>
    </row>
    <row r="21" spans="1:9" x14ac:dyDescent="0.3">
      <c r="A21" s="17"/>
      <c r="B21" s="17"/>
      <c r="C21" s="17"/>
      <c r="D21" s="17"/>
      <c r="E21" s="17"/>
      <c r="F21" s="17"/>
      <c r="G21" s="17"/>
      <c r="H21" s="17"/>
      <c r="I21" s="17"/>
    </row>
    <row r="22" spans="1:9" ht="18" x14ac:dyDescent="0.35">
      <c r="D22" s="42" t="s">
        <v>26</v>
      </c>
      <c r="E22" s="42"/>
      <c r="F22" s="42"/>
      <c r="G22" s="29">
        <f>SUM(G16:G21)</f>
        <v>0</v>
      </c>
      <c r="H22" s="29">
        <f>SUM(H11:H21)</f>
        <v>10</v>
      </c>
      <c r="I22" s="16">
        <f t="shared" si="1"/>
        <v>0</v>
      </c>
    </row>
    <row r="23" spans="1:9" x14ac:dyDescent="0.3">
      <c r="A23" s="30"/>
    </row>
  </sheetData>
  <sheetProtection sheet="1" selectLockedCells="1"/>
  <mergeCells count="10">
    <mergeCell ref="D22:F22"/>
    <mergeCell ref="A1:I1"/>
    <mergeCell ref="A3:I3"/>
    <mergeCell ref="A8:I8"/>
    <mergeCell ref="A5:B5"/>
    <mergeCell ref="A6:B6"/>
    <mergeCell ref="C5:G5"/>
    <mergeCell ref="C6:G6"/>
    <mergeCell ref="A2:I2"/>
    <mergeCell ref="A4:I4"/>
  </mergeCells>
  <conditionalFormatting sqref="I11:I15">
    <cfRule type="dataBar" priority="1">
      <dataBar>
        <cfvo type="num" val="0"/>
        <cfvo type="num" val="100"/>
        <color rgb="FF76BE43"/>
      </dataBar>
      <extLst>
        <ext xmlns:x14="http://schemas.microsoft.com/office/spreadsheetml/2009/9/main" uri="{B025F937-C7B1-47D3-B67F-A62EFF666E3E}">
          <x14:id>{E17D8773-F339-466C-BFE7-02CDDE42316C}</x14:id>
        </ext>
      </extLst>
    </cfRule>
  </conditionalFormatting>
  <conditionalFormatting sqref="I16:I20">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2">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E17D8773-F339-466C-BFE7-02CDDE42316C}">
            <x14:dataBar minLength="0" maxLength="100" gradient="0">
              <x14:cfvo type="num">
                <xm:f>0</xm:f>
              </x14:cfvo>
              <x14:cfvo type="num">
                <xm:f>100</xm:f>
              </x14:cfvo>
              <x14:negativeFillColor rgb="FFFF0000"/>
              <x14:axisColor rgb="FF000000"/>
            </x14:dataBar>
          </x14:cfRule>
          <xm:sqref>I11:I15</xm:sqref>
        </x14:conditionalFormatting>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I16:I20</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76BE43"/>
    <pageSetUpPr fitToPage="1"/>
  </sheetPr>
  <dimension ref="A1:I32"/>
  <sheetViews>
    <sheetView tabSelected="1" topLeftCell="A12" zoomScaleNormal="100" zoomScaleSheetLayoutView="100" workbookViewId="0">
      <selection activeCell="B12" sqref="B12"/>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4"/>
      <c r="B1" s="34"/>
      <c r="C1" s="34"/>
      <c r="D1" s="34"/>
      <c r="E1" s="34"/>
      <c r="F1" s="34"/>
      <c r="G1" s="34"/>
      <c r="H1" s="34"/>
    </row>
    <row r="2" spans="1:9" ht="37.5" customHeight="1" x14ac:dyDescent="0.3">
      <c r="A2" s="40" t="str">
        <f>Description!A2</f>
        <v>[Company Name]</v>
      </c>
      <c r="B2" s="40"/>
      <c r="C2" s="40"/>
      <c r="D2" s="40"/>
      <c r="E2" s="40"/>
      <c r="F2" s="40"/>
      <c r="G2" s="40"/>
      <c r="H2" s="40"/>
      <c r="I2" s="32"/>
    </row>
    <row r="3" spans="1:9" ht="59.4" customHeight="1" x14ac:dyDescent="0.3">
      <c r="A3" s="37" t="s">
        <v>66</v>
      </c>
      <c r="B3" s="35"/>
      <c r="C3" s="35"/>
      <c r="D3" s="35"/>
      <c r="E3" s="35"/>
      <c r="F3" s="35"/>
      <c r="G3" s="35"/>
      <c r="H3" s="35"/>
    </row>
    <row r="4" spans="1:9" s="33" customFormat="1" ht="49.2" customHeight="1" x14ac:dyDescent="0.3">
      <c r="A4" s="48" t="s">
        <v>63</v>
      </c>
      <c r="B4" s="48"/>
      <c r="C4" s="48"/>
      <c r="D4" s="48"/>
      <c r="E4" s="48"/>
      <c r="F4" s="48"/>
      <c r="G4" s="48"/>
      <c r="H4" s="48"/>
    </row>
    <row r="5" spans="1:9" s="3" customFormat="1" ht="11.4" customHeight="1" x14ac:dyDescent="0.45">
      <c r="A5" s="2"/>
      <c r="B5" s="4"/>
      <c r="C5" s="5"/>
      <c r="D5" s="5"/>
      <c r="E5" s="5"/>
      <c r="F5" s="5"/>
      <c r="G5" s="8"/>
      <c r="H5" s="8"/>
    </row>
    <row r="6" spans="1:9" s="3" customFormat="1" ht="23.4" x14ac:dyDescent="0.45">
      <c r="A6" s="38" t="s">
        <v>3</v>
      </c>
      <c r="B6" s="38"/>
      <c r="C6" s="44" t="str">
        <f>Description!A4</f>
        <v>[Employee Name]</v>
      </c>
      <c r="D6" s="44"/>
      <c r="E6" s="44"/>
      <c r="F6" s="44"/>
      <c r="G6" s="21" t="s">
        <v>38</v>
      </c>
      <c r="H6" s="22">
        <f ca="1">Description!C14</f>
        <v>46000</v>
      </c>
    </row>
    <row r="7" spans="1:9" s="3" customFormat="1" ht="23.4" x14ac:dyDescent="0.45">
      <c r="A7" s="38" t="s">
        <v>4</v>
      </c>
      <c r="B7" s="38"/>
      <c r="C7" s="39"/>
      <c r="D7" s="39"/>
      <c r="E7" s="39"/>
      <c r="F7" s="39"/>
      <c r="G7" s="8"/>
      <c r="H7" s="8"/>
    </row>
    <row r="8" spans="1:9" s="3" customFormat="1" ht="11.4" customHeight="1" x14ac:dyDescent="0.45">
      <c r="A8" s="2"/>
      <c r="B8" s="4"/>
      <c r="C8" s="5"/>
      <c r="D8" s="5"/>
      <c r="E8" s="5"/>
      <c r="F8" s="5"/>
      <c r="G8" s="8"/>
      <c r="H8" s="8"/>
    </row>
    <row r="9" spans="1:9" ht="41.85" customHeight="1" x14ac:dyDescent="0.3">
      <c r="A9" s="43" t="s">
        <v>64</v>
      </c>
      <c r="B9" s="43"/>
      <c r="C9" s="43"/>
      <c r="D9" s="43"/>
      <c r="E9" s="43"/>
      <c r="F9" s="43"/>
      <c r="G9" s="43"/>
      <c r="H9" s="43"/>
    </row>
    <row r="10" spans="1:9" s="9" customFormat="1" ht="10.65" customHeight="1" x14ac:dyDescent="0.3">
      <c r="A10" s="6"/>
      <c r="B10" s="6"/>
      <c r="C10" s="6"/>
      <c r="D10" s="6"/>
      <c r="E10" s="6"/>
      <c r="F10" s="6"/>
      <c r="G10" s="6"/>
      <c r="H10" s="6"/>
    </row>
    <row r="11" spans="1:9" s="7" customFormat="1" ht="31.2" x14ac:dyDescent="0.3">
      <c r="A11" s="31" t="s">
        <v>18</v>
      </c>
      <c r="B11" s="31" t="s">
        <v>23</v>
      </c>
      <c r="C11" s="31" t="s">
        <v>24</v>
      </c>
      <c r="D11" s="31" t="s">
        <v>7</v>
      </c>
      <c r="E11" s="31" t="s">
        <v>25</v>
      </c>
      <c r="F11" s="31" t="s">
        <v>42</v>
      </c>
      <c r="G11" s="31" t="s">
        <v>8</v>
      </c>
      <c r="H11" s="31" t="s">
        <v>2</v>
      </c>
    </row>
    <row r="12" spans="1:9" ht="96.6" x14ac:dyDescent="0.3">
      <c r="A12" s="11" t="s">
        <v>78</v>
      </c>
      <c r="B12" s="12" t="s">
        <v>19</v>
      </c>
      <c r="C12" s="12"/>
      <c r="D12" s="14" t="s">
        <v>61</v>
      </c>
      <c r="E12" s="14" t="s">
        <v>61</v>
      </c>
      <c r="F12" s="15">
        <v>0</v>
      </c>
      <c r="G12" s="15">
        <v>1</v>
      </c>
      <c r="H12" s="16">
        <f>(F12/G12)*100</f>
        <v>0</v>
      </c>
    </row>
    <row r="13" spans="1:9" ht="86.25" customHeight="1" x14ac:dyDescent="0.3">
      <c r="A13" s="11" t="s">
        <v>79</v>
      </c>
      <c r="B13" s="12" t="s">
        <v>19</v>
      </c>
      <c r="C13" s="12"/>
      <c r="D13" s="14" t="s">
        <v>61</v>
      </c>
      <c r="E13" s="14" t="s">
        <v>61</v>
      </c>
      <c r="F13" s="15">
        <v>0</v>
      </c>
      <c r="G13" s="15">
        <v>1</v>
      </c>
      <c r="H13" s="16">
        <f t="shared" ref="H13:H31" si="0">(F13/G13)*100</f>
        <v>0</v>
      </c>
    </row>
    <row r="14" spans="1:9" ht="96.6" x14ac:dyDescent="0.3">
      <c r="A14" s="11" t="s">
        <v>80</v>
      </c>
      <c r="B14" s="12" t="s">
        <v>19</v>
      </c>
      <c r="C14" s="12"/>
      <c r="D14" s="14" t="s">
        <v>61</v>
      </c>
      <c r="E14" s="14" t="s">
        <v>61</v>
      </c>
      <c r="F14" s="15">
        <v>0</v>
      </c>
      <c r="G14" s="15">
        <v>1</v>
      </c>
      <c r="H14" s="16">
        <f t="shared" si="0"/>
        <v>0</v>
      </c>
    </row>
    <row r="15" spans="1:9" ht="18" x14ac:dyDescent="0.3">
      <c r="A15" s="24" t="s">
        <v>48</v>
      </c>
      <c r="B15" s="25"/>
      <c r="C15" s="25"/>
      <c r="D15" s="26"/>
      <c r="E15" s="26"/>
      <c r="F15" s="27"/>
      <c r="G15" s="27"/>
      <c r="H15" s="28"/>
    </row>
    <row r="16" spans="1:9" ht="96.6" x14ac:dyDescent="0.3">
      <c r="A16" s="11" t="s">
        <v>81</v>
      </c>
      <c r="B16" s="12" t="s">
        <v>19</v>
      </c>
      <c r="C16" s="12"/>
      <c r="D16" s="14" t="s">
        <v>61</v>
      </c>
      <c r="E16" s="14" t="s">
        <v>61</v>
      </c>
      <c r="F16" s="15">
        <v>0</v>
      </c>
      <c r="G16" s="15">
        <v>1</v>
      </c>
      <c r="H16" s="16">
        <f t="shared" ref="H16:H17" si="1">(F16/G16)*100</f>
        <v>0</v>
      </c>
    </row>
    <row r="17" spans="1:8" ht="124.2" x14ac:dyDescent="0.3">
      <c r="A17" s="11" t="s">
        <v>82</v>
      </c>
      <c r="B17" s="12" t="s">
        <v>19</v>
      </c>
      <c r="C17" s="12"/>
      <c r="D17" s="14" t="s">
        <v>61</v>
      </c>
      <c r="E17" s="14" t="s">
        <v>61</v>
      </c>
      <c r="F17" s="15">
        <v>0</v>
      </c>
      <c r="G17" s="15">
        <v>1</v>
      </c>
      <c r="H17" s="16">
        <f t="shared" si="1"/>
        <v>0</v>
      </c>
    </row>
    <row r="18" spans="1:8" ht="69" x14ac:dyDescent="0.3">
      <c r="A18" s="11" t="s">
        <v>83</v>
      </c>
      <c r="B18" s="12" t="s">
        <v>19</v>
      </c>
      <c r="C18" s="12"/>
      <c r="D18" s="14" t="s">
        <v>61</v>
      </c>
      <c r="E18" s="14" t="s">
        <v>61</v>
      </c>
      <c r="F18" s="15">
        <v>0</v>
      </c>
      <c r="G18" s="15">
        <v>1</v>
      </c>
      <c r="H18" s="16">
        <f>(F18/G18)*100</f>
        <v>0</v>
      </c>
    </row>
    <row r="19" spans="1:8" ht="82.8" x14ac:dyDescent="0.3">
      <c r="A19" s="11" t="s">
        <v>84</v>
      </c>
      <c r="B19" s="12" t="s">
        <v>19</v>
      </c>
      <c r="C19" s="12"/>
      <c r="D19" s="14" t="s">
        <v>61</v>
      </c>
      <c r="E19" s="14" t="s">
        <v>61</v>
      </c>
      <c r="F19" s="15">
        <v>0</v>
      </c>
      <c r="G19" s="15">
        <v>1</v>
      </c>
      <c r="H19" s="16">
        <f t="shared" ref="H19" si="2">(F19/G19)*100</f>
        <v>0</v>
      </c>
    </row>
    <row r="20" spans="1:8" ht="110.4" x14ac:dyDescent="0.3">
      <c r="A20" s="11" t="s">
        <v>85</v>
      </c>
      <c r="B20" s="12" t="s">
        <v>19</v>
      </c>
      <c r="C20" s="12"/>
      <c r="D20" s="14" t="s">
        <v>61</v>
      </c>
      <c r="E20" s="14" t="s">
        <v>61</v>
      </c>
      <c r="F20" s="15">
        <v>0</v>
      </c>
      <c r="G20" s="15">
        <v>1</v>
      </c>
      <c r="H20" s="16">
        <f>(F20/G20)*100</f>
        <v>0</v>
      </c>
    </row>
    <row r="21" spans="1:8" ht="110.4" x14ac:dyDescent="0.3">
      <c r="A21" s="11" t="s">
        <v>91</v>
      </c>
      <c r="B21" s="12" t="s">
        <v>19</v>
      </c>
      <c r="C21" s="12"/>
      <c r="D21" s="14" t="s">
        <v>61</v>
      </c>
      <c r="E21" s="14" t="s">
        <v>61</v>
      </c>
      <c r="F21" s="15">
        <v>0</v>
      </c>
      <c r="G21" s="15">
        <v>1</v>
      </c>
      <c r="H21" s="16">
        <f t="shared" ref="H21" si="3">(F21/G21)*100</f>
        <v>0</v>
      </c>
    </row>
    <row r="22" spans="1:8" ht="18" x14ac:dyDescent="0.3">
      <c r="A22" s="24" t="s">
        <v>49</v>
      </c>
      <c r="B22" s="25"/>
      <c r="C22" s="25"/>
      <c r="D22" s="26"/>
      <c r="E22" s="26"/>
      <c r="F22" s="27"/>
      <c r="G22" s="27"/>
      <c r="H22" s="28"/>
    </row>
    <row r="23" spans="1:8" ht="110.4" x14ac:dyDescent="0.3">
      <c r="A23" s="11" t="s">
        <v>92</v>
      </c>
      <c r="B23" s="12" t="s">
        <v>19</v>
      </c>
      <c r="C23" s="12"/>
      <c r="D23" s="14" t="s">
        <v>61</v>
      </c>
      <c r="E23" s="14" t="s">
        <v>61</v>
      </c>
      <c r="F23" s="15">
        <v>0</v>
      </c>
      <c r="G23" s="15">
        <v>1</v>
      </c>
      <c r="H23" s="16">
        <f t="shared" si="0"/>
        <v>0</v>
      </c>
    </row>
    <row r="24" spans="1:8" ht="124.2" x14ac:dyDescent="0.3">
      <c r="A24" s="11" t="s">
        <v>86</v>
      </c>
      <c r="B24" s="12" t="s">
        <v>19</v>
      </c>
      <c r="C24" s="12"/>
      <c r="D24" s="14" t="s">
        <v>61</v>
      </c>
      <c r="E24" s="14" t="s">
        <v>61</v>
      </c>
      <c r="F24" s="15">
        <v>0</v>
      </c>
      <c r="G24" s="15">
        <v>1</v>
      </c>
      <c r="H24" s="16">
        <f t="shared" si="0"/>
        <v>0</v>
      </c>
    </row>
    <row r="25" spans="1:8" ht="110.4" x14ac:dyDescent="0.3">
      <c r="A25" s="11" t="s">
        <v>87</v>
      </c>
      <c r="B25" s="12" t="s">
        <v>19</v>
      </c>
      <c r="C25" s="12"/>
      <c r="D25" s="14" t="s">
        <v>61</v>
      </c>
      <c r="E25" s="14" t="s">
        <v>61</v>
      </c>
      <c r="F25" s="15">
        <v>0</v>
      </c>
      <c r="G25" s="15">
        <v>1</v>
      </c>
      <c r="H25" s="16">
        <f>(F25/G25)*100</f>
        <v>0</v>
      </c>
    </row>
    <row r="26" spans="1:8" ht="82.8" x14ac:dyDescent="0.3">
      <c r="A26" s="11" t="s">
        <v>93</v>
      </c>
      <c r="B26" s="12" t="s">
        <v>19</v>
      </c>
      <c r="C26" s="12"/>
      <c r="D26" s="14" t="s">
        <v>61</v>
      </c>
      <c r="E26" s="14" t="s">
        <v>61</v>
      </c>
      <c r="F26" s="15">
        <v>0</v>
      </c>
      <c r="G26" s="15">
        <v>1</v>
      </c>
      <c r="H26" s="16">
        <f t="shared" ref="H26:H29" si="4">(F26/G26)*100</f>
        <v>0</v>
      </c>
    </row>
    <row r="27" spans="1:8" ht="165.6" x14ac:dyDescent="0.3">
      <c r="A27" s="11" t="s">
        <v>88</v>
      </c>
      <c r="B27" s="12" t="s">
        <v>19</v>
      </c>
      <c r="C27" s="12"/>
      <c r="D27" s="14" t="s">
        <v>61</v>
      </c>
      <c r="E27" s="14" t="s">
        <v>61</v>
      </c>
      <c r="F27" s="15">
        <v>0</v>
      </c>
      <c r="G27" s="15">
        <v>1</v>
      </c>
      <c r="H27" s="16">
        <f>(F27/G27)*100</f>
        <v>0</v>
      </c>
    </row>
    <row r="28" spans="1:8" ht="96.6" x14ac:dyDescent="0.3">
      <c r="A28" s="11" t="s">
        <v>89</v>
      </c>
      <c r="B28" s="12" t="s">
        <v>19</v>
      </c>
      <c r="C28" s="12"/>
      <c r="D28" s="14" t="s">
        <v>61</v>
      </c>
      <c r="E28" s="14" t="s">
        <v>61</v>
      </c>
      <c r="F28" s="15">
        <v>0</v>
      </c>
      <c r="G28" s="15">
        <v>1</v>
      </c>
      <c r="H28" s="16">
        <f t="shared" si="4"/>
        <v>0</v>
      </c>
    </row>
    <row r="29" spans="1:8" ht="138" x14ac:dyDescent="0.3">
      <c r="A29" s="11" t="s">
        <v>90</v>
      </c>
      <c r="B29" s="12" t="s">
        <v>19</v>
      </c>
      <c r="C29" s="12"/>
      <c r="D29" s="14" t="s">
        <v>61</v>
      </c>
      <c r="E29" s="14" t="s">
        <v>61</v>
      </c>
      <c r="F29" s="15">
        <v>0</v>
      </c>
      <c r="G29" s="15">
        <v>1</v>
      </c>
      <c r="H29" s="16">
        <f t="shared" si="4"/>
        <v>0</v>
      </c>
    </row>
    <row r="30" spans="1:8" x14ac:dyDescent="0.3">
      <c r="A30" s="17"/>
      <c r="B30" s="17"/>
      <c r="C30" s="17"/>
      <c r="D30" s="17"/>
      <c r="E30" s="17"/>
      <c r="F30" s="17"/>
      <c r="G30" s="17"/>
      <c r="H30" s="17"/>
    </row>
    <row r="31" spans="1:8" ht="18" x14ac:dyDescent="0.3">
      <c r="C31" s="42" t="s">
        <v>26</v>
      </c>
      <c r="D31" s="42"/>
      <c r="E31" s="47"/>
      <c r="F31" s="15">
        <f>SUM(F12:F30)</f>
        <v>0</v>
      </c>
      <c r="G31" s="15">
        <f>SUM(G12:G30)</f>
        <v>16</v>
      </c>
      <c r="H31" s="16">
        <f t="shared" si="0"/>
        <v>0</v>
      </c>
    </row>
    <row r="32" spans="1:8" x14ac:dyDescent="0.3">
      <c r="A32" s="30"/>
    </row>
  </sheetData>
  <sheetProtection sheet="1" selectLockedCells="1"/>
  <mergeCells count="10">
    <mergeCell ref="C31:E31"/>
    <mergeCell ref="A9:H9"/>
    <mergeCell ref="A4:H4"/>
    <mergeCell ref="A1:H1"/>
    <mergeCell ref="A3:H3"/>
    <mergeCell ref="A6:B6"/>
    <mergeCell ref="C6:F6"/>
    <mergeCell ref="A7:B7"/>
    <mergeCell ref="C7:F7"/>
    <mergeCell ref="A2:H2"/>
  </mergeCells>
  <conditionalFormatting sqref="H12:H14 H22">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15">
    <cfRule type="dataBar" priority="4">
      <dataBar>
        <cfvo type="num" val="0"/>
        <cfvo type="num" val="100"/>
        <color rgb="FF76BE43"/>
      </dataBar>
      <extLst>
        <ext xmlns:x14="http://schemas.microsoft.com/office/spreadsheetml/2009/9/main" uri="{B025F937-C7B1-47D3-B67F-A62EFF666E3E}">
          <x14:id>{7BB7F625-E7A3-498F-8B63-E1D8E19C5499}</x14:id>
        </ext>
      </extLst>
    </cfRule>
  </conditionalFormatting>
  <conditionalFormatting sqref="H16">
    <cfRule type="dataBar" priority="3">
      <dataBar>
        <cfvo type="num" val="0"/>
        <cfvo type="num" val="100"/>
        <color rgb="FF76BE43"/>
      </dataBar>
      <extLst>
        <ext xmlns:x14="http://schemas.microsoft.com/office/spreadsheetml/2009/9/main" uri="{B025F937-C7B1-47D3-B67F-A62EFF666E3E}">
          <x14:id>{2F916AFB-9336-43A2-890D-DEFFA03299F5}</x14:id>
        </ext>
      </extLst>
    </cfRule>
  </conditionalFormatting>
  <conditionalFormatting sqref="H17">
    <cfRule type="dataBar" priority="2">
      <dataBar>
        <cfvo type="num" val="0"/>
        <cfvo type="num" val="100"/>
        <color rgb="FF76BE43"/>
      </dataBar>
      <extLst>
        <ext xmlns:x14="http://schemas.microsoft.com/office/spreadsheetml/2009/9/main" uri="{B025F937-C7B1-47D3-B67F-A62EFF666E3E}">
          <x14:id>{2531C8AC-7754-4878-91BD-E822B669DB3D}</x14:id>
        </ext>
      </extLst>
    </cfRule>
  </conditionalFormatting>
  <conditionalFormatting sqref="H18:H21">
    <cfRule type="dataBar" priority="1">
      <dataBar>
        <cfvo type="num" val="0"/>
        <cfvo type="num" val="100"/>
        <color rgb="FF76BE43"/>
      </dataBar>
      <extLst>
        <ext xmlns:x14="http://schemas.microsoft.com/office/spreadsheetml/2009/9/main" uri="{B025F937-C7B1-47D3-B67F-A62EFF666E3E}">
          <x14:id>{C0217FC5-09A3-4520-8E24-D84B4DE3BD2D}</x14:id>
        </ext>
      </extLst>
    </cfRule>
  </conditionalFormatting>
  <conditionalFormatting sqref="H23">
    <cfRule type="dataBar" priority="8">
      <dataBar>
        <cfvo type="num" val="0"/>
        <cfvo type="num" val="100"/>
        <color rgb="FF76BE43"/>
      </dataBar>
      <extLst>
        <ext xmlns:x14="http://schemas.microsoft.com/office/spreadsheetml/2009/9/main" uri="{B025F937-C7B1-47D3-B67F-A62EFF666E3E}">
          <x14:id>{9F5D33DE-DBBE-4349-948D-760D1425CC10}</x14:id>
        </ext>
      </extLst>
    </cfRule>
  </conditionalFormatting>
  <conditionalFormatting sqref="H24">
    <cfRule type="dataBar" priority="7">
      <dataBar>
        <cfvo type="num" val="0"/>
        <cfvo type="num" val="100"/>
        <color rgb="FF76BE43"/>
      </dataBar>
      <extLst>
        <ext xmlns:x14="http://schemas.microsoft.com/office/spreadsheetml/2009/9/main" uri="{B025F937-C7B1-47D3-B67F-A62EFF666E3E}">
          <x14:id>{EB8964D1-2898-4A0A-A0E2-F81153ED43FF}</x14:id>
        </ext>
      </extLst>
    </cfRule>
  </conditionalFormatting>
  <conditionalFormatting sqref="H25:H29">
    <cfRule type="dataBar" priority="6">
      <dataBar>
        <cfvo type="num" val="0"/>
        <cfvo type="num" val="100"/>
        <color rgb="FF76BE43"/>
      </dataBar>
      <extLst>
        <ext xmlns:x14="http://schemas.microsoft.com/office/spreadsheetml/2009/9/main" uri="{B025F937-C7B1-47D3-B67F-A62EFF666E3E}">
          <x14:id>{E66318A8-86D0-4C7E-947B-431142D8D6DB}</x14:id>
        </ext>
      </extLst>
    </cfRule>
  </conditionalFormatting>
  <conditionalFormatting sqref="H31">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H12:H14 H22</xm:sqref>
        </x14:conditionalFormatting>
        <x14:conditionalFormatting xmlns:xm="http://schemas.microsoft.com/office/excel/2006/main">
          <x14:cfRule type="dataBar" id="{7BB7F625-E7A3-498F-8B63-E1D8E19C5499}">
            <x14:dataBar minLength="0" maxLength="100" gradient="0">
              <x14:cfvo type="num">
                <xm:f>0</xm:f>
              </x14:cfvo>
              <x14:cfvo type="num">
                <xm:f>100</xm:f>
              </x14:cfvo>
              <x14:negativeFillColor rgb="FFFF0000"/>
              <x14:axisColor rgb="FF000000"/>
            </x14:dataBar>
          </x14:cfRule>
          <xm:sqref>H15</xm:sqref>
        </x14:conditionalFormatting>
        <x14:conditionalFormatting xmlns:xm="http://schemas.microsoft.com/office/excel/2006/main">
          <x14:cfRule type="dataBar" id="{2F916AFB-9336-43A2-890D-DEFFA03299F5}">
            <x14:dataBar minLength="0" maxLength="100" gradient="0">
              <x14:cfvo type="num">
                <xm:f>0</xm:f>
              </x14:cfvo>
              <x14:cfvo type="num">
                <xm:f>100</xm:f>
              </x14:cfvo>
              <x14:negativeFillColor rgb="FFFF0000"/>
              <x14:axisColor rgb="FF000000"/>
            </x14:dataBar>
          </x14:cfRule>
          <xm:sqref>H16</xm:sqref>
        </x14:conditionalFormatting>
        <x14:conditionalFormatting xmlns:xm="http://schemas.microsoft.com/office/excel/2006/main">
          <x14:cfRule type="dataBar" id="{2531C8AC-7754-4878-91BD-E822B669DB3D}">
            <x14:dataBar minLength="0" maxLength="100" gradient="0">
              <x14:cfvo type="num">
                <xm:f>0</xm:f>
              </x14:cfvo>
              <x14:cfvo type="num">
                <xm:f>100</xm:f>
              </x14:cfvo>
              <x14:negativeFillColor rgb="FFFF0000"/>
              <x14:axisColor rgb="FF000000"/>
            </x14:dataBar>
          </x14:cfRule>
          <xm:sqref>H17</xm:sqref>
        </x14:conditionalFormatting>
        <x14:conditionalFormatting xmlns:xm="http://schemas.microsoft.com/office/excel/2006/main">
          <x14:cfRule type="dataBar" id="{C0217FC5-09A3-4520-8E24-D84B4DE3BD2D}">
            <x14:dataBar minLength="0" maxLength="100" gradient="0">
              <x14:cfvo type="num">
                <xm:f>0</xm:f>
              </x14:cfvo>
              <x14:cfvo type="num">
                <xm:f>100</xm:f>
              </x14:cfvo>
              <x14:negativeFillColor rgb="FFFF0000"/>
              <x14:axisColor rgb="FF000000"/>
            </x14:dataBar>
          </x14:cfRule>
          <xm:sqref>H18:H21</xm:sqref>
        </x14:conditionalFormatting>
        <x14:conditionalFormatting xmlns:xm="http://schemas.microsoft.com/office/excel/2006/main">
          <x14:cfRule type="dataBar" id="{9F5D33DE-DBBE-4349-948D-760D1425CC10}">
            <x14:dataBar minLength="0" maxLength="100" gradient="0">
              <x14:cfvo type="num">
                <xm:f>0</xm:f>
              </x14:cfvo>
              <x14:cfvo type="num">
                <xm:f>100</xm:f>
              </x14:cfvo>
              <x14:negativeFillColor rgb="FFFF0000"/>
              <x14:axisColor rgb="FF000000"/>
            </x14:dataBar>
          </x14:cfRule>
          <xm:sqref>H23</xm:sqref>
        </x14:conditionalFormatting>
        <x14:conditionalFormatting xmlns:xm="http://schemas.microsoft.com/office/excel/2006/main">
          <x14:cfRule type="dataBar" id="{EB8964D1-2898-4A0A-A0E2-F81153ED43FF}">
            <x14:dataBar minLength="0" maxLength="100" gradient="0">
              <x14:cfvo type="num">
                <xm:f>0</xm:f>
              </x14:cfvo>
              <x14:cfvo type="num">
                <xm:f>100</xm:f>
              </x14:cfvo>
              <x14:negativeFillColor rgb="FFFF0000"/>
              <x14:axisColor rgb="FF000000"/>
            </x14:dataBar>
          </x14:cfRule>
          <xm:sqref>H24</xm:sqref>
        </x14:conditionalFormatting>
        <x14:conditionalFormatting xmlns:xm="http://schemas.microsoft.com/office/excel/2006/main">
          <x14:cfRule type="dataBar" id="{E66318A8-86D0-4C7E-947B-431142D8D6DB}">
            <x14:dataBar minLength="0" maxLength="100" gradient="0">
              <x14:cfvo type="num">
                <xm:f>0</xm:f>
              </x14:cfvo>
              <x14:cfvo type="num">
                <xm:f>100</xm:f>
              </x14:cfvo>
              <x14:negativeFillColor rgb="FFFF0000"/>
              <x14:axisColor rgb="FF000000"/>
            </x14:dataBar>
          </x14:cfRule>
          <xm:sqref>H25:H29</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H31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0A3B61"/>
    <pageSetUpPr fitToPage="1"/>
  </sheetPr>
  <dimension ref="A1:I42"/>
  <sheetViews>
    <sheetView zoomScaleNormal="100" zoomScaleSheetLayoutView="100" workbookViewId="0">
      <selection activeCell="M3" sqref="M3"/>
    </sheetView>
  </sheetViews>
  <sheetFormatPr defaultColWidth="5.109375" defaultRowHeight="14.4" x14ac:dyDescent="0.3"/>
  <cols>
    <col min="1" max="1" width="25.33203125" style="1" customWidth="1"/>
    <col min="2" max="2" width="21.44140625" style="1" customWidth="1"/>
    <col min="3" max="3" width="24.109375" style="1" customWidth="1"/>
    <col min="4" max="5" width="11.5546875" style="1" customWidth="1"/>
    <col min="6" max="7" width="9.109375" style="1" customWidth="1"/>
    <col min="8" max="8" width="11.88671875" style="1" customWidth="1"/>
    <col min="9" max="16384" width="5.109375" style="1"/>
  </cols>
  <sheetData>
    <row r="1" spans="1:9" ht="54.9" customHeight="1" x14ac:dyDescent="0.3">
      <c r="A1" s="35"/>
      <c r="B1" s="35"/>
      <c r="C1" s="35"/>
      <c r="D1" s="35"/>
      <c r="E1" s="35"/>
      <c r="F1" s="35"/>
      <c r="G1" s="35"/>
      <c r="H1" s="35"/>
      <c r="I1" s="35"/>
    </row>
    <row r="2" spans="1:9" ht="37.65" customHeight="1" x14ac:dyDescent="0.3">
      <c r="A2" s="35" t="s">
        <v>40</v>
      </c>
      <c r="B2" s="35"/>
      <c r="C2" s="35"/>
      <c r="D2" s="35"/>
      <c r="E2" s="35"/>
      <c r="F2" s="35"/>
      <c r="G2" s="35"/>
      <c r="H2" s="35"/>
      <c r="I2" s="35"/>
    </row>
    <row r="3" spans="1:9" s="23" customFormat="1" ht="22.65" customHeight="1" x14ac:dyDescent="0.3">
      <c r="A3" s="36" t="s">
        <v>43</v>
      </c>
      <c r="B3" s="36"/>
      <c r="C3" s="36"/>
      <c r="D3" s="36"/>
      <c r="E3" s="36"/>
      <c r="F3" s="36"/>
      <c r="G3" s="36"/>
      <c r="H3" s="36"/>
      <c r="I3" s="36"/>
    </row>
    <row r="4" spans="1:9" ht="29.4" customHeight="1" x14ac:dyDescent="0.3">
      <c r="A4" s="36" t="s">
        <v>44</v>
      </c>
      <c r="B4" s="36"/>
      <c r="C4" s="36"/>
      <c r="D4" s="36"/>
      <c r="E4" s="36"/>
      <c r="F4" s="36"/>
      <c r="G4" s="36"/>
      <c r="H4" s="36"/>
      <c r="I4" s="36"/>
    </row>
    <row r="5" spans="1:9" ht="45.6" customHeight="1" x14ac:dyDescent="0.3">
      <c r="A5" s="36" t="s">
        <v>60</v>
      </c>
      <c r="B5" s="36"/>
      <c r="C5" s="36"/>
      <c r="D5" s="36"/>
      <c r="E5" s="36"/>
      <c r="F5" s="36"/>
      <c r="G5" s="36"/>
      <c r="H5" s="36"/>
      <c r="I5" s="36"/>
    </row>
    <row r="6" spans="1:9" x14ac:dyDescent="0.3">
      <c r="A6" s="49"/>
      <c r="B6" s="49"/>
      <c r="C6" s="49"/>
      <c r="D6" s="49"/>
      <c r="E6" s="49"/>
      <c r="F6" s="49"/>
      <c r="G6" s="49"/>
      <c r="H6" s="49"/>
      <c r="I6" s="49"/>
    </row>
    <row r="7" spans="1:9" x14ac:dyDescent="0.3">
      <c r="A7" s="49"/>
      <c r="B7" s="49"/>
      <c r="C7" s="49"/>
      <c r="D7" s="49"/>
      <c r="E7" s="49"/>
      <c r="F7" s="49"/>
      <c r="G7" s="49"/>
      <c r="H7" s="49"/>
      <c r="I7" s="49"/>
    </row>
    <row r="8" spans="1:9" x14ac:dyDescent="0.3">
      <c r="A8" s="49"/>
      <c r="B8" s="49"/>
      <c r="C8" s="49"/>
      <c r="D8" s="49"/>
      <c r="E8" s="49"/>
      <c r="F8" s="49"/>
      <c r="G8" s="49"/>
      <c r="H8" s="49"/>
      <c r="I8" s="49"/>
    </row>
    <row r="9" spans="1:9" x14ac:dyDescent="0.3">
      <c r="A9" s="49"/>
      <c r="B9" s="49"/>
      <c r="C9" s="49"/>
      <c r="D9" s="49"/>
      <c r="E9" s="49"/>
      <c r="F9" s="49"/>
      <c r="G9" s="49"/>
      <c r="H9" s="49"/>
      <c r="I9" s="49"/>
    </row>
    <row r="10" spans="1:9" x14ac:dyDescent="0.3">
      <c r="A10" s="49"/>
      <c r="B10" s="49"/>
      <c r="C10" s="49"/>
      <c r="D10" s="49"/>
      <c r="E10" s="49"/>
      <c r="F10" s="49"/>
      <c r="G10" s="49"/>
      <c r="H10" s="49"/>
      <c r="I10" s="49"/>
    </row>
    <row r="11" spans="1:9" x14ac:dyDescent="0.3">
      <c r="A11" s="49"/>
      <c r="B11" s="49"/>
      <c r="C11" s="49"/>
      <c r="D11" s="49"/>
      <c r="E11" s="49"/>
      <c r="F11" s="49"/>
      <c r="G11" s="49"/>
      <c r="H11" s="49"/>
      <c r="I11" s="49"/>
    </row>
    <row r="12" spans="1:9" x14ac:dyDescent="0.3">
      <c r="A12" s="49"/>
      <c r="B12" s="49"/>
      <c r="C12" s="49"/>
      <c r="D12" s="49"/>
      <c r="E12" s="49"/>
      <c r="F12" s="49"/>
      <c r="G12" s="49"/>
      <c r="H12" s="49"/>
      <c r="I12" s="49"/>
    </row>
    <row r="13" spans="1:9" x14ac:dyDescent="0.3">
      <c r="A13" s="49"/>
      <c r="B13" s="49"/>
      <c r="C13" s="49"/>
      <c r="D13" s="49"/>
      <c r="E13" s="49"/>
      <c r="F13" s="49"/>
      <c r="G13" s="49"/>
      <c r="H13" s="49"/>
      <c r="I13" s="49"/>
    </row>
    <row r="14" spans="1:9" x14ac:dyDescent="0.3">
      <c r="A14" s="49"/>
      <c r="B14" s="49"/>
      <c r="C14" s="49"/>
      <c r="D14" s="49"/>
      <c r="E14" s="49"/>
      <c r="F14" s="49"/>
      <c r="G14" s="49"/>
      <c r="H14" s="49"/>
      <c r="I14" s="49"/>
    </row>
    <row r="15" spans="1:9" x14ac:dyDescent="0.3">
      <c r="A15" s="49"/>
      <c r="B15" s="49"/>
      <c r="C15" s="49"/>
      <c r="D15" s="49"/>
      <c r="E15" s="49"/>
      <c r="F15" s="49"/>
      <c r="G15" s="49"/>
      <c r="H15" s="49"/>
      <c r="I15" s="49"/>
    </row>
    <row r="16" spans="1:9" x14ac:dyDescent="0.3">
      <c r="A16" s="49"/>
      <c r="B16" s="49"/>
      <c r="C16" s="49"/>
      <c r="D16" s="49"/>
      <c r="E16" s="49"/>
      <c r="F16" s="49"/>
      <c r="G16" s="49"/>
      <c r="H16" s="49"/>
      <c r="I16" s="49"/>
    </row>
    <row r="17" spans="1:9" x14ac:dyDescent="0.3">
      <c r="A17" s="49"/>
      <c r="B17" s="49"/>
      <c r="C17" s="49"/>
      <c r="D17" s="49"/>
      <c r="E17" s="49"/>
      <c r="F17" s="49"/>
      <c r="G17" s="49"/>
      <c r="H17" s="49"/>
      <c r="I17" s="49"/>
    </row>
    <row r="18" spans="1:9" x14ac:dyDescent="0.3">
      <c r="A18" s="49"/>
      <c r="B18" s="49"/>
      <c r="C18" s="49"/>
      <c r="D18" s="49"/>
      <c r="E18" s="49"/>
      <c r="F18" s="49"/>
      <c r="G18" s="49"/>
      <c r="H18" s="49"/>
      <c r="I18" s="49"/>
    </row>
    <row r="19" spans="1:9" x14ac:dyDescent="0.3">
      <c r="A19" s="49"/>
      <c r="B19" s="49"/>
      <c r="C19" s="49"/>
      <c r="D19" s="49"/>
      <c r="E19" s="49"/>
      <c r="F19" s="49"/>
      <c r="G19" s="49"/>
      <c r="H19" s="49"/>
      <c r="I19" s="49"/>
    </row>
    <row r="20" spans="1:9" x14ac:dyDescent="0.3">
      <c r="A20" s="49"/>
      <c r="B20" s="49"/>
      <c r="C20" s="49"/>
      <c r="D20" s="49"/>
      <c r="E20" s="49"/>
      <c r="F20" s="49"/>
      <c r="G20" s="49"/>
      <c r="H20" s="49"/>
      <c r="I20" s="49"/>
    </row>
    <row r="21" spans="1:9" x14ac:dyDescent="0.3">
      <c r="A21" s="49"/>
      <c r="B21" s="49"/>
      <c r="C21" s="49"/>
      <c r="D21" s="49"/>
      <c r="E21" s="49"/>
      <c r="F21" s="49"/>
      <c r="G21" s="49"/>
      <c r="H21" s="49"/>
      <c r="I21" s="49"/>
    </row>
    <row r="22" spans="1:9" x14ac:dyDescent="0.3">
      <c r="A22" s="49"/>
      <c r="B22" s="49"/>
      <c r="C22" s="49"/>
      <c r="D22" s="49"/>
      <c r="E22" s="49"/>
      <c r="F22" s="49"/>
      <c r="G22" s="49"/>
      <c r="H22" s="49"/>
      <c r="I22" s="49"/>
    </row>
    <row r="23" spans="1:9" x14ac:dyDescent="0.3">
      <c r="A23" s="49"/>
      <c r="B23" s="49"/>
      <c r="C23" s="49"/>
      <c r="D23" s="49"/>
      <c r="E23" s="49"/>
      <c r="F23" s="49"/>
      <c r="G23" s="49"/>
      <c r="H23" s="49"/>
      <c r="I23" s="49"/>
    </row>
    <row r="24" spans="1:9" x14ac:dyDescent="0.3">
      <c r="A24" s="49"/>
      <c r="B24" s="49"/>
      <c r="C24" s="49"/>
      <c r="D24" s="49"/>
      <c r="E24" s="49"/>
      <c r="F24" s="49"/>
      <c r="G24" s="49"/>
      <c r="H24" s="49"/>
      <c r="I24" s="49"/>
    </row>
    <row r="25" spans="1:9" x14ac:dyDescent="0.3">
      <c r="A25" s="49"/>
      <c r="B25" s="49"/>
      <c r="C25" s="49"/>
      <c r="D25" s="49"/>
      <c r="E25" s="49"/>
      <c r="F25" s="49"/>
      <c r="G25" s="49"/>
      <c r="H25" s="49"/>
      <c r="I25" s="49"/>
    </row>
    <row r="26" spans="1:9" x14ac:dyDescent="0.3">
      <c r="A26" s="49"/>
      <c r="B26" s="49"/>
      <c r="C26" s="49"/>
      <c r="D26" s="49"/>
      <c r="E26" s="49"/>
      <c r="F26" s="49"/>
      <c r="G26" s="49"/>
      <c r="H26" s="49"/>
      <c r="I26" s="49"/>
    </row>
    <row r="27" spans="1:9" x14ac:dyDescent="0.3">
      <c r="A27" s="49"/>
      <c r="B27" s="49"/>
      <c r="C27" s="49"/>
      <c r="D27" s="49"/>
      <c r="E27" s="49"/>
      <c r="F27" s="49"/>
      <c r="G27" s="49"/>
      <c r="H27" s="49"/>
      <c r="I27" s="49"/>
    </row>
    <row r="28" spans="1:9" ht="40.5" customHeight="1" x14ac:dyDescent="0.3">
      <c r="A28" s="36" t="s">
        <v>45</v>
      </c>
      <c r="B28" s="36"/>
      <c r="C28" s="36"/>
      <c r="D28" s="36"/>
      <c r="E28" s="36"/>
      <c r="F28" s="36"/>
      <c r="G28" s="36"/>
      <c r="H28" s="36"/>
      <c r="I28" s="36"/>
    </row>
    <row r="29" spans="1:9" ht="69.150000000000006" customHeight="1" x14ac:dyDescent="0.3">
      <c r="A29" s="36" t="s">
        <v>46</v>
      </c>
      <c r="B29" s="36"/>
      <c r="C29" s="36"/>
      <c r="D29" s="36"/>
      <c r="E29" s="36"/>
      <c r="F29" s="36"/>
      <c r="G29" s="36"/>
      <c r="H29" s="36"/>
      <c r="I29" s="36"/>
    </row>
    <row r="30" spans="1:9" x14ac:dyDescent="0.3">
      <c r="A30" s="50"/>
      <c r="B30" s="50"/>
      <c r="C30" s="50"/>
      <c r="D30" s="50"/>
      <c r="E30" s="50"/>
      <c r="F30" s="50"/>
      <c r="G30" s="50"/>
      <c r="H30" s="50"/>
    </row>
    <row r="31" spans="1:9" x14ac:dyDescent="0.3">
      <c r="A31" s="50"/>
      <c r="B31" s="50"/>
      <c r="C31" s="50"/>
      <c r="D31" s="50"/>
      <c r="E31" s="50"/>
      <c r="F31" s="50"/>
      <c r="G31" s="50"/>
      <c r="H31" s="50"/>
    </row>
    <row r="32" spans="1:9" x14ac:dyDescent="0.3">
      <c r="A32" s="50"/>
      <c r="B32" s="50"/>
      <c r="C32" s="50"/>
      <c r="D32" s="50"/>
      <c r="E32" s="50"/>
      <c r="F32" s="50"/>
      <c r="G32" s="50"/>
      <c r="H32" s="50"/>
    </row>
    <row r="33" spans="1:8" x14ac:dyDescent="0.3">
      <c r="A33" s="50"/>
      <c r="B33" s="50"/>
      <c r="C33" s="50"/>
      <c r="D33" s="50"/>
      <c r="E33" s="50"/>
      <c r="F33" s="50"/>
      <c r="G33" s="50"/>
      <c r="H33" s="50"/>
    </row>
    <row r="34" spans="1:8" x14ac:dyDescent="0.3">
      <c r="A34" s="50"/>
      <c r="B34" s="50"/>
      <c r="C34" s="50"/>
      <c r="D34" s="50"/>
      <c r="E34" s="50"/>
      <c r="F34" s="50"/>
      <c r="G34" s="50"/>
      <c r="H34" s="50"/>
    </row>
    <row r="35" spans="1:8" x14ac:dyDescent="0.3">
      <c r="A35" s="50"/>
      <c r="B35" s="50"/>
      <c r="C35" s="50"/>
      <c r="D35" s="50"/>
      <c r="E35" s="50"/>
      <c r="F35" s="50"/>
      <c r="G35" s="50"/>
      <c r="H35" s="50"/>
    </row>
    <row r="36" spans="1:8" x14ac:dyDescent="0.3">
      <c r="A36" s="50"/>
      <c r="B36" s="50"/>
      <c r="C36" s="50"/>
      <c r="D36" s="50"/>
      <c r="E36" s="50"/>
      <c r="F36" s="50"/>
      <c r="G36" s="50"/>
      <c r="H36" s="50"/>
    </row>
    <row r="37" spans="1:8" x14ac:dyDescent="0.3">
      <c r="A37" s="50"/>
      <c r="B37" s="50"/>
      <c r="C37" s="50"/>
      <c r="D37" s="50"/>
      <c r="E37" s="50"/>
      <c r="F37" s="50"/>
      <c r="G37" s="50"/>
      <c r="H37" s="50"/>
    </row>
    <row r="38" spans="1:8" x14ac:dyDescent="0.3">
      <c r="A38" s="50"/>
      <c r="B38" s="50"/>
      <c r="C38" s="50"/>
      <c r="D38" s="50"/>
      <c r="E38" s="50"/>
      <c r="F38" s="50"/>
      <c r="G38" s="50"/>
      <c r="H38" s="50"/>
    </row>
    <row r="39" spans="1:8" x14ac:dyDescent="0.3">
      <c r="A39" s="50"/>
      <c r="B39" s="50"/>
      <c r="C39" s="50"/>
      <c r="D39" s="50"/>
      <c r="E39" s="50"/>
      <c r="F39" s="50"/>
      <c r="G39" s="50"/>
      <c r="H39" s="50"/>
    </row>
    <row r="40" spans="1:8" x14ac:dyDescent="0.3">
      <c r="A40" s="50"/>
      <c r="B40" s="50"/>
      <c r="C40" s="50"/>
      <c r="D40" s="50"/>
      <c r="E40" s="50"/>
      <c r="F40" s="50"/>
      <c r="G40" s="50"/>
      <c r="H40" s="50"/>
    </row>
    <row r="41" spans="1:8" x14ac:dyDescent="0.3">
      <c r="A41" s="50"/>
      <c r="B41" s="50"/>
      <c r="C41" s="50"/>
      <c r="D41" s="50"/>
      <c r="E41" s="50"/>
      <c r="F41" s="50"/>
      <c r="G41" s="50"/>
      <c r="H41" s="50"/>
    </row>
    <row r="42" spans="1:8" x14ac:dyDescent="0.3">
      <c r="A42" s="50"/>
      <c r="B42" s="50"/>
      <c r="C42" s="50"/>
      <c r="D42" s="50"/>
      <c r="E42" s="50"/>
      <c r="F42" s="50"/>
      <c r="G42" s="50"/>
      <c r="H42" s="50"/>
    </row>
  </sheetData>
  <sheetProtection sheet="1" selectLockedCells="1"/>
  <mergeCells count="42">
    <mergeCell ref="A3:I3"/>
    <mergeCell ref="A2:I2"/>
    <mergeCell ref="A1:I1"/>
    <mergeCell ref="A40:H40"/>
    <mergeCell ref="A41:H41"/>
    <mergeCell ref="A33:H33"/>
    <mergeCell ref="A30:H30"/>
    <mergeCell ref="A31:H31"/>
    <mergeCell ref="A4:I4"/>
    <mergeCell ref="A5:I5"/>
    <mergeCell ref="A6:I6"/>
    <mergeCell ref="A32:H32"/>
    <mergeCell ref="A17:I17"/>
    <mergeCell ref="A18:I18"/>
    <mergeCell ref="A19:I19"/>
    <mergeCell ref="A7:I7"/>
    <mergeCell ref="A42:H42"/>
    <mergeCell ref="A34:H34"/>
    <mergeCell ref="A35:H35"/>
    <mergeCell ref="A36:H36"/>
    <mergeCell ref="A37:H37"/>
    <mergeCell ref="A38:H38"/>
    <mergeCell ref="A39:H39"/>
    <mergeCell ref="A8:I8"/>
    <mergeCell ref="A9:I9"/>
    <mergeCell ref="A10:I10"/>
    <mergeCell ref="A11:I11"/>
    <mergeCell ref="A12:I12"/>
    <mergeCell ref="A13:I13"/>
    <mergeCell ref="A14:I14"/>
    <mergeCell ref="A15:I15"/>
    <mergeCell ref="A16:I16"/>
    <mergeCell ref="A20:I20"/>
    <mergeCell ref="A26:I26"/>
    <mergeCell ref="A27:I27"/>
    <mergeCell ref="A28:I28"/>
    <mergeCell ref="A29:I29"/>
    <mergeCell ref="A21:I21"/>
    <mergeCell ref="A22:I22"/>
    <mergeCell ref="A23:I23"/>
    <mergeCell ref="A24:I24"/>
    <mergeCell ref="A25:I25"/>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830674-364F-4055-99B0-886E685E2C01}"/>
</file>

<file path=customXml/itemProps2.xml><?xml version="1.0" encoding="utf-8"?>
<ds:datastoreItem xmlns:ds="http://schemas.openxmlformats.org/officeDocument/2006/customXml" ds:itemID="{C1CEB1A8-02F8-47CD-8DD1-C3F60841C7D3}"/>
</file>

<file path=customXml/itemProps3.xml><?xml version="1.0" encoding="utf-8"?>
<ds:datastoreItem xmlns:ds="http://schemas.openxmlformats.org/officeDocument/2006/customXml" ds:itemID="{5CD38DB1-A3C9-4AE9-BA8C-74D0B3CBC5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Machinist, Computer Numerical Control Operator</dc:title>
  <dc:creator>MN Dual-Training Pipeline</dc:creator>
  <cp:lastModifiedBy>Solomon, Dan (DLI)</cp:lastModifiedBy>
  <cp:lastPrinted>2018-10-03T20:12:00Z</cp:lastPrinted>
  <dcterms:created xsi:type="dcterms:W3CDTF">2016-03-14T18:42:35Z</dcterms:created>
  <dcterms:modified xsi:type="dcterms:W3CDTF">2025-12-09T21:12:57Z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